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SJE\SERVICE DES SPORTS\05 - BUDGET  SUBVENTIONS\SUBVENTIONS\2023\"/>
    </mc:Choice>
  </mc:AlternateContent>
  <bookViews>
    <workbookView xWindow="480" yWindow="135" windowWidth="22110" windowHeight="9465" tabRatio="768" firstSheet="4" activeTab="12"/>
  </bookViews>
  <sheets>
    <sheet name="informations pratiques" sheetId="1" r:id="rId1"/>
    <sheet name="présentation" sheetId="2" r:id="rId2"/>
    <sheet name="ressources" sheetId="3" r:id="rId3"/>
    <sheet name="encadrement " sheetId="4" r:id="rId4"/>
    <sheet name="renseign. sportifs (1)" sheetId="5" r:id="rId5"/>
    <sheet name="renseign. sportifs (2)" sheetId="14" r:id="rId6"/>
    <sheet name="renseign. sportifs (3)" sheetId="13" r:id="rId7"/>
    <sheet name="notice explicative recettes-dép" sheetId="9" r:id="rId8"/>
    <sheet name="compte résultats" sheetId="6" r:id="rId9"/>
    <sheet name="budget prévisionnel" sheetId="10" r:id="rId10"/>
    <sheet name="trésorerie" sheetId="7" r:id="rId11"/>
    <sheet name="pièces à fournir" sheetId="11" r:id="rId12"/>
    <sheet name="attestation honneur" sheetId="8" r:id="rId13"/>
  </sheets>
  <definedNames>
    <definedName name="Adresse_President" localSheetId="1">présentation!$B$31</definedName>
    <definedName name="Adresse_Secretaire" localSheetId="1">présentation!$B$41</definedName>
    <definedName name="Adresse_Tresorier" localSheetId="1">présentation!$B$36</definedName>
    <definedName name="CaseACocher17" localSheetId="11">'pièces à fournir'!#REF!</definedName>
    <definedName name="CaseACocher18" localSheetId="11">'pièces à fournir'!$E$19</definedName>
    <definedName name="CaseACocher19" localSheetId="11">'pièces à fournir'!$C$23</definedName>
    <definedName name="CaseACocher20" localSheetId="11">'pièces à fournir'!$D$24</definedName>
    <definedName name="CaseACocher21" localSheetId="11">'pièces à fournir'!#REF!</definedName>
    <definedName name="Champ_Niveau1" localSheetId="3">'encadrement '!$C$7</definedName>
    <definedName name="Compte_Courant1" localSheetId="10">trésorerie!$C$3</definedName>
    <definedName name="Compte_Courant2" localSheetId="10">trésorerie!$C$4</definedName>
    <definedName name="Compte_Courant3" localSheetId="10">trésorerie!$C$5</definedName>
    <definedName name="Compte_Courant4" localSheetId="10">trésorerie!$C$6</definedName>
    <definedName name="Compte_Epargne" localSheetId="10">trésorerie!$C$9</definedName>
    <definedName name="Email_President" localSheetId="1">présentation!$B$34</definedName>
    <definedName name="Email_Secretaire" localSheetId="1">présentation!$B$44</definedName>
    <definedName name="Email_Tresorier" localSheetId="1">présentation!$B$39</definedName>
    <definedName name="Espece" localSheetId="10">trésorerie!$C$7</definedName>
    <definedName name="Livret" localSheetId="10">trésorerie!$C$8</definedName>
    <definedName name="Nb_Licencie1" localSheetId="2">ressources!#REF!</definedName>
    <definedName name="Nb_Licencie2" localSheetId="2">ressources!#REF!</definedName>
    <definedName name="Nb_Licencie3" localSheetId="2">ressources!#REF!</definedName>
    <definedName name="Nb_Licencie4" localSheetId="2">ressources!#REF!</definedName>
    <definedName name="Nb_Licencie5" localSheetId="2">ressources!#REF!</definedName>
    <definedName name="Nb_Licencie6" localSheetId="2">ressources!#REF!</definedName>
    <definedName name="Nb_Type1" localSheetId="2">ressources!#REF!</definedName>
    <definedName name="Nb_Type10" localSheetId="2">ressources!#REF!</definedName>
    <definedName name="Nb_Type11" localSheetId="2">ressources!#REF!</definedName>
    <definedName name="Nb_Type12" localSheetId="2">ressources!#REF!</definedName>
    <definedName name="Nb_Type13" localSheetId="2">ressources!#REF!</definedName>
    <definedName name="Nb_Type14" localSheetId="2">ressources!#REF!</definedName>
    <definedName name="Nb_Type15" localSheetId="2">ressources!#REF!</definedName>
    <definedName name="Nb_Type16" localSheetId="2">ressources!#REF!</definedName>
    <definedName name="Nb_Type17" localSheetId="2">ressources!#REF!</definedName>
    <definedName name="Nb_Type18" localSheetId="2">ressources!#REF!</definedName>
    <definedName name="Nb_Type19" localSheetId="2">ressources!#REF!</definedName>
    <definedName name="Nb_Type2" localSheetId="2">ressources!#REF!</definedName>
    <definedName name="Nb_Type20" localSheetId="2">ressources!#REF!</definedName>
    <definedName name="Nb_Type21" localSheetId="2">ressources!#REF!</definedName>
    <definedName name="Nb_Type22" localSheetId="2">ressources!#REF!</definedName>
    <definedName name="Nb_Type23" localSheetId="2">ressources!#REF!</definedName>
    <definedName name="Nb_Type24" localSheetId="2">ressources!#REF!</definedName>
    <definedName name="Nb_Type25" localSheetId="2">ressources!#REF!</definedName>
    <definedName name="Nb_Type26" localSheetId="2">ressources!#REF!</definedName>
    <definedName name="Nb_Type3" localSheetId="2">ressources!#REF!</definedName>
    <definedName name="Nb_Type4" localSheetId="2">ressources!#REF!</definedName>
    <definedName name="Nb_Type5" localSheetId="2">ressources!#REF!</definedName>
    <definedName name="Nb_Type6" localSheetId="2">ressources!#REF!</definedName>
    <definedName name="Nb_Type7" localSheetId="2">ressources!#REF!</definedName>
    <definedName name="Nb_Type8" localSheetId="2">ressources!#REF!</definedName>
    <definedName name="Nb_Type9" localSheetId="2">ressources!#REF!</definedName>
    <definedName name="Nom_Niveau1" localSheetId="3">'encadrement '!$B$7</definedName>
    <definedName name="Nom_President2" localSheetId="1">présentation!$B$30</definedName>
    <definedName name="Nom_Secretaire2" localSheetId="1">présentation!$B$40</definedName>
    <definedName name="Nom_Tresorier2" localSheetId="1">présentation!$B$35</definedName>
    <definedName name="Placement1" localSheetId="10">trésorerie!$C$10</definedName>
    <definedName name="Placement2" localSheetId="10">trésorerie!$C$11</definedName>
    <definedName name="Portable_President" localSheetId="1">présentation!$B$33</definedName>
    <definedName name="Portable_Secretaire" localSheetId="1">présentation!$B$43</definedName>
    <definedName name="Portable_Tresorier" localSheetId="1">présentation!$B$38</definedName>
    <definedName name="Telephone_President" localSheetId="1">présentation!$B$32</definedName>
    <definedName name="Telephone_Secretaire" localSheetId="1">présentation!$B$42</definedName>
    <definedName name="Telephone_Tresorier" localSheetId="1">présentation!$B$37</definedName>
    <definedName name="Texte1" localSheetId="4">'renseign. sportifs (1)'!$D$5</definedName>
    <definedName name="Texte1" localSheetId="5">'renseign. sportifs (2)'!#REF!</definedName>
    <definedName name="Texte1" localSheetId="6">'renseign. sportifs (3)'!#REF!</definedName>
    <definedName name="_xlnm.Print_Area" localSheetId="1">présentation!$A$1:$B$44</definedName>
    <definedName name="_xlnm.Print_Area" localSheetId="6">'renseign. sportifs (3)'!$A$1:$E$27</definedName>
    <definedName name="_xlnm.Print_Area" localSheetId="2">ressources!$A$1:$F$26</definedName>
  </definedNames>
  <calcPr calcId="152511" concurrentCalc="0"/>
</workbook>
</file>

<file path=xl/calcChain.xml><?xml version="1.0" encoding="utf-8"?>
<calcChain xmlns="http://schemas.openxmlformats.org/spreadsheetml/2006/main">
  <c r="D38" i="5" l="1"/>
  <c r="D32" i="5"/>
  <c r="D18" i="5"/>
  <c r="D10" i="5"/>
  <c r="D12" i="5"/>
  <c r="F4" i="3"/>
  <c r="D21" i="5"/>
  <c r="D39" i="5"/>
  <c r="D20" i="5"/>
  <c r="C76" i="6"/>
  <c r="C78" i="6"/>
  <c r="B36" i="6"/>
  <c r="B78" i="6"/>
  <c r="B80" i="6"/>
  <c r="B77" i="10"/>
  <c r="C75" i="10"/>
  <c r="C77" i="10"/>
  <c r="B35" i="10"/>
  <c r="C78" i="10"/>
  <c r="B78" i="10"/>
</calcChain>
</file>

<file path=xl/sharedStrings.xml><?xml version="1.0" encoding="utf-8"?>
<sst xmlns="http://schemas.openxmlformats.org/spreadsheetml/2006/main" count="536" uniqueCount="356">
  <si>
    <t>Veuillez cocher la case correspondant à votre situation :</t>
  </si>
  <si>
    <t>Votre demande ne pourra être prise en compte que si cette fiche est complétée et signée.</t>
  </si>
  <si>
    <t>Présentation de l'association (ou section)</t>
  </si>
  <si>
    <t xml:space="preserve">Identification de l'association  </t>
  </si>
  <si>
    <t>Objet :      </t>
  </si>
  <si>
    <t>     </t>
  </si>
  <si>
    <t>Courriel :</t>
  </si>
  <si>
    <t xml:space="preserve">Adresse site internet : </t>
  </si>
  <si>
    <t xml:space="preserve">Adresse de correspondance, si différente : </t>
  </si>
  <si>
    <t xml:space="preserve">Nom Prénom : </t>
  </si>
  <si>
    <t xml:space="preserve">Téléphone : </t>
  </si>
  <si>
    <t>Identification de la personne chargée du dossier</t>
  </si>
  <si>
    <t xml:space="preserve">Fonction : </t>
  </si>
  <si>
    <t>Composition du bureau</t>
  </si>
  <si>
    <t>Nom de l'association</t>
  </si>
  <si>
    <t>Attestation sur l’honneur</t>
  </si>
  <si>
    <t xml:space="preserve">       première demande</t>
  </si>
  <si>
    <t xml:space="preserve">       renouvellement d'une demande</t>
  </si>
  <si>
    <t>Commune :</t>
  </si>
  <si>
    <t xml:space="preserve">Code postal : </t>
  </si>
  <si>
    <t xml:space="preserve">Code postal :    </t>
  </si>
  <si>
    <t xml:space="preserve">Commune : </t>
  </si>
  <si>
    <t>Date de publication de la création au Journal Officiel :</t>
  </si>
  <si>
    <t>total</t>
  </si>
  <si>
    <t>NOM et prénom</t>
  </si>
  <si>
    <t>Niveau de diplôme</t>
  </si>
  <si>
    <t>RECETTES</t>
  </si>
  <si>
    <t>DEPENSES</t>
  </si>
  <si>
    <t>R1 -  Cotisations</t>
  </si>
  <si>
    <t xml:space="preserve">    a - ordinaire</t>
  </si>
  <si>
    <t xml:space="preserve">    b - coupons et aides diverses…</t>
  </si>
  <si>
    <t>R2 - Autres ressources adhérents</t>
  </si>
  <si>
    <t xml:space="preserve">R3 - Manifestations </t>
  </si>
  <si>
    <t xml:space="preserve">    a - sportives</t>
  </si>
  <si>
    <t xml:space="preserve">    b - autres manifestations</t>
  </si>
  <si>
    <t>R4 - Buvette</t>
  </si>
  <si>
    <t xml:space="preserve">R5 - Subventions : </t>
  </si>
  <si>
    <t>a - municipale ordinaire</t>
  </si>
  <si>
    <t>b - municipale exceptionnelle</t>
  </si>
  <si>
    <t xml:space="preserve">c - CNDS </t>
  </si>
  <si>
    <t>d - tickets sports - com com</t>
  </si>
  <si>
    <t>e - conseil départemental</t>
  </si>
  <si>
    <t xml:space="preserve">R6 - Ressources spécifiques </t>
  </si>
  <si>
    <t>a - locations</t>
  </si>
  <si>
    <t>b - intérêts financiers</t>
  </si>
  <si>
    <t>c - comité départemental</t>
  </si>
  <si>
    <t>d - péréquation ligue ou comité</t>
  </si>
  <si>
    <t>R7 -  Dons - Partenariat et publicité</t>
  </si>
  <si>
    <t xml:space="preserve">   a - partenaires commerciaux</t>
  </si>
  <si>
    <t xml:space="preserve">   b - frais kilométriques des bénévoles (réduction d'impots)</t>
  </si>
  <si>
    <t>R8 -  Formations ( OPCA)</t>
  </si>
  <si>
    <t xml:space="preserve">   b - aides spécifiques</t>
  </si>
  <si>
    <t>R9 - Salaires</t>
  </si>
  <si>
    <t xml:space="preserve">   a - emploi aidé</t>
  </si>
  <si>
    <t xml:space="preserve">   b - mise à disposition d'un salarié</t>
  </si>
  <si>
    <t xml:space="preserve"> R11 - Reprise sur réserves</t>
  </si>
  <si>
    <t xml:space="preserve"> R12 - Recettes  autres ( à préciser)</t>
  </si>
  <si>
    <t xml:space="preserve"> R13 - Contributions des bénévoles</t>
  </si>
  <si>
    <t>D1 - Frais de fédérations</t>
  </si>
  <si>
    <t>a - licences</t>
  </si>
  <si>
    <t>b - engagements</t>
  </si>
  <si>
    <t>c - amendes</t>
  </si>
  <si>
    <t>d - achats produits fédéraux</t>
  </si>
  <si>
    <t>D3 - Manifestations</t>
  </si>
  <si>
    <t xml:space="preserve">   a - sportives</t>
  </si>
  <si>
    <t>b - extra sportives</t>
  </si>
  <si>
    <t>c - stages</t>
  </si>
  <si>
    <t>d - protocole</t>
  </si>
  <si>
    <t>e - arbitrage</t>
  </si>
  <si>
    <t>f- location de matériels</t>
  </si>
  <si>
    <t>D4 - Buvette</t>
  </si>
  <si>
    <t>D5 - Communication</t>
  </si>
  <si>
    <t>D6 - Matériel et équipement</t>
  </si>
  <si>
    <t>a - véhicule</t>
  </si>
  <si>
    <t>b - matériel sportif</t>
  </si>
  <si>
    <t>c - matériel informatique</t>
  </si>
  <si>
    <t>d - pharmacie</t>
  </si>
  <si>
    <t xml:space="preserve">D7 - Déplacements </t>
  </si>
  <si>
    <t xml:space="preserve">  a - frais de location de véhicules</t>
  </si>
  <si>
    <t xml:space="preserve">  b - frais de déplacements</t>
  </si>
  <si>
    <t xml:space="preserve">  c - frais kilométriques des bénévoles (réduction d'impôt)</t>
  </si>
  <si>
    <t xml:space="preserve"> d - péréquation ligue ou comité</t>
  </si>
  <si>
    <t>D8 - Formation</t>
  </si>
  <si>
    <t xml:space="preserve">a - entraîneurs            </t>
  </si>
  <si>
    <t xml:space="preserve">b - arbitres - juges           </t>
  </si>
  <si>
    <t>c - autres formations et stages pour encadrement</t>
  </si>
  <si>
    <t>D9 - Charges de personnel</t>
  </si>
  <si>
    <t xml:space="preserve">a - salaires </t>
  </si>
  <si>
    <t xml:space="preserve">b - charges </t>
  </si>
  <si>
    <t xml:space="preserve"> D10 - Frais de gestion</t>
  </si>
  <si>
    <t xml:space="preserve">a - frais de secrétariat </t>
  </si>
  <si>
    <t>b - fourniture de bureau</t>
  </si>
  <si>
    <t>c - assurances</t>
  </si>
  <si>
    <t xml:space="preserve"> D11 - Dotation aux réserves</t>
  </si>
  <si>
    <t xml:space="preserve"> D12 - Dépenses autres</t>
  </si>
  <si>
    <t xml:space="preserve"> D13 - Contributions des bénévoles</t>
  </si>
  <si>
    <t>TOTAL</t>
  </si>
  <si>
    <t>Le Trésorier</t>
  </si>
  <si>
    <t xml:space="preserve"> Le  Président </t>
  </si>
  <si>
    <t>contribution des bénévoles</t>
  </si>
  <si>
    <t>BANQUE</t>
  </si>
  <si>
    <t>Compte Courant 1</t>
  </si>
  <si>
    <t>Compte Courant 2</t>
  </si>
  <si>
    <t>Compte Courant 3</t>
  </si>
  <si>
    <t>Compte Courant 4</t>
  </si>
  <si>
    <t>ESPECES</t>
  </si>
  <si>
    <t>AUTRES</t>
  </si>
  <si>
    <t>Livret</t>
  </si>
  <si>
    <t>Compte Epargne</t>
  </si>
  <si>
    <t>Placement 1</t>
  </si>
  <si>
    <t>Placement 2</t>
  </si>
  <si>
    <t>Attestation sur l'honneur</t>
  </si>
  <si>
    <t>- certifie que l'association est en règle au regard de l'ensemble des déclarations sociales et fiscales ainsi que des cotisations et paiements correspondants ;</t>
  </si>
  <si>
    <t>- certifie exactes et sincères les informations du présent dossier, notamment la mention de l'ensemble des demandes de subventions introduites auprès d'autres financeurs publics ainsi que l'approbation du budget par les instances statutaires ;</t>
  </si>
  <si>
    <t>- précise que cette subvention, si elle est accordée, devra être versée (1) :</t>
  </si>
  <si>
    <t>Signature</t>
  </si>
  <si>
    <t>Attention</t>
  </si>
  <si>
    <t xml:space="preserve">Fait, le </t>
  </si>
  <si>
    <t xml:space="preserve">à </t>
  </si>
  <si>
    <t>représentant(e) légal(e) de l'association ………………………………………………………….</t>
  </si>
  <si>
    <t>(1) Toute fausse déclaration est passible de peines d'emprisonnement et d'amendes prévues par les articles 441-6 et 441-7 du code pénal.</t>
  </si>
  <si>
    <t>Je soussigné(e),</t>
  </si>
  <si>
    <t>NOTE TECHNIQUE SUR LES VENTILATIONS "RECETTES"</t>
  </si>
  <si>
    <t>POSTE</t>
  </si>
  <si>
    <t>INTITULE</t>
  </si>
  <si>
    <t>CONTENU</t>
  </si>
  <si>
    <t>R1</t>
  </si>
  <si>
    <t>Inscriptions, cotisations et règlements licences adhérents en chèque ou espèce</t>
  </si>
  <si>
    <t xml:space="preserve">    b - coupons sports - ANCV - CAF</t>
  </si>
  <si>
    <t>adhésion et licences réglées en chèque vacances, coupons sports ou bons CAF, Pass Sport Culture, CCAS etc….</t>
  </si>
  <si>
    <t>R2</t>
  </si>
  <si>
    <t>R3</t>
  </si>
  <si>
    <t>recettes pour entrées (championnat, coupes), inscriptions tournois, vente programmes….</t>
  </si>
  <si>
    <t>recettes tombola, loto, soirées des oscars, soirées des sections…..</t>
  </si>
  <si>
    <t>R4</t>
  </si>
  <si>
    <t>recettes buvettes annuelles hors manifestations ponctuelles, boissons, goûters, confiseries etc...</t>
  </si>
  <si>
    <t>R5</t>
  </si>
  <si>
    <t>e - conseil général</t>
  </si>
  <si>
    <t>R6</t>
  </si>
  <si>
    <t>R6 - Ressources spécifiques</t>
  </si>
  <si>
    <t>ils doivent être indiqués tels qu'ils apparaissent dans les comptes bancaires sur l'exercice comptable</t>
  </si>
  <si>
    <t>aides ponctuelles du CD</t>
  </si>
  <si>
    <t>R7</t>
  </si>
  <si>
    <t>membres bienfaiteurs, partenariats, sponsoring, club des supporters, quêtes….</t>
  </si>
  <si>
    <t>"dons"  fait par les bénévoles qui déclarent ne pas demander le remboursement de leur frais ( voir CERFA impôts)</t>
  </si>
  <si>
    <t>R8</t>
  </si>
  <si>
    <t>R8 -  Formations</t>
  </si>
  <si>
    <t xml:space="preserve">   a - OPCA pour les salariés</t>
  </si>
  <si>
    <t>prise en charge financière de tout ou partie d'une formation d'un salarié par une OPCA</t>
  </si>
  <si>
    <t xml:space="preserve">   b - aides spécifiques pour les bénévoles</t>
  </si>
  <si>
    <t>autres aides obtenues pour la formation des licenciés bénévoles</t>
  </si>
  <si>
    <t>R9</t>
  </si>
  <si>
    <t>R11</t>
  </si>
  <si>
    <t>R12</t>
  </si>
  <si>
    <t>R12 - Recettes  autres ( à préciser)</t>
  </si>
  <si>
    <t>recettes à préciser par des sous rubriques R12 a  R12 b</t>
  </si>
  <si>
    <t>R13</t>
  </si>
  <si>
    <t>estimation chiffrée du coût de remplacement du travail réalisé par les bénévoles réguliers de l'association (Entrée)</t>
  </si>
  <si>
    <t>prestations payantes ayant fait l'objet d'une facturation à une structure externe à l'association</t>
  </si>
  <si>
    <t>NOTE TECHNIQUE SUR LES VENTILATIONS "DEPENSES"</t>
  </si>
  <si>
    <t>D1</t>
  </si>
  <si>
    <t>b - engagement</t>
  </si>
  <si>
    <t xml:space="preserve">frais de réaffliliation, engagements des équipes ou des individuels dans les coupes tournois et championnats, </t>
  </si>
  <si>
    <t xml:space="preserve">pénalités financières , sanctions fédérales  </t>
  </si>
  <si>
    <t>revues, annuaires autres…</t>
  </si>
  <si>
    <t>D2</t>
  </si>
  <si>
    <t xml:space="preserve">   D2  - Equipements - Boutique</t>
  </si>
  <si>
    <t>D3</t>
  </si>
  <si>
    <r>
      <rPr>
        <b/>
        <u/>
        <sz val="10"/>
        <rFont val="Calibri"/>
        <family val="2"/>
      </rPr>
      <t>tous</t>
    </r>
    <r>
      <rPr>
        <sz val="10"/>
        <rFont val="Calibri"/>
        <family val="2"/>
      </rPr>
      <t xml:space="preserve"> les frais engendrés avant, pendant et après toute manifestation sportive ( matchs tournois etc.) </t>
    </r>
  </si>
  <si>
    <t>tous les frais engendrés pour les lotos, les soirées et autres  évènements extra sportifs…</t>
  </si>
  <si>
    <t xml:space="preserve">frais pour stages, coût du stage,  hébergement , restauration </t>
  </si>
  <si>
    <t xml:space="preserve">frais engagés pour les arbitrage et les juges lors des rencontres et des tournois </t>
  </si>
  <si>
    <t>frais engagés pour des locations de matériels liés à l'organisation d'une manifestation</t>
  </si>
  <si>
    <t>D4</t>
  </si>
  <si>
    <t>dépenses liées aux  buvettes annuelles hors manifestations ponctuelles, boissons, goûters, confiseries etc...</t>
  </si>
  <si>
    <t>D5</t>
  </si>
  <si>
    <t>frais de publicité, impressions, affiches ( hors manifestations spécifiques voir D3 a et D3 b)</t>
  </si>
  <si>
    <t>D6</t>
  </si>
  <si>
    <t>achat, entretien et réparations d'un véhicule</t>
  </si>
  <si>
    <t>achat de matériel sportif ( hors boutique destiné à la revente..)</t>
  </si>
  <si>
    <t>équipements et renouvellement du matériel informatique</t>
  </si>
  <si>
    <t>achats pharmacie</t>
  </si>
  <si>
    <t>D7</t>
  </si>
  <si>
    <t>minibus, taxis, bus…..</t>
  </si>
  <si>
    <t>"dons" fait par les bénévoles qui déclarent ne pas demander le remboursement de leur frais ( voir CERFA impots)</t>
  </si>
  <si>
    <t>dépenses engendrées par un système de péréquation, concerne les frais de déplacement par exemple…</t>
  </si>
  <si>
    <t>D8</t>
  </si>
  <si>
    <t>frais pour formation des techniciens:  bénévoles comme salariés</t>
  </si>
  <si>
    <t xml:space="preserve">b - arbitres - juges          </t>
  </si>
  <si>
    <t>frais pour formation des arbitres, juges et commissaires</t>
  </si>
  <si>
    <t>autres formations; dirigeants, bénévoles, salariés...</t>
  </si>
  <si>
    <t>D9</t>
  </si>
  <si>
    <t>Salaire net versé au salarié</t>
  </si>
  <si>
    <t>Charges salariales et patronales versées aux organismes ( URSAFF Prévoyance OCPA    et autres.)</t>
  </si>
  <si>
    <t>D10</t>
  </si>
  <si>
    <t>frais administratifs, téléphone, abonnements…</t>
  </si>
  <si>
    <t>papeterie, timbres, …</t>
  </si>
  <si>
    <t>assurances des biens et des personnes souscrites pour la section ou l'association</t>
  </si>
  <si>
    <t>D11</t>
  </si>
  <si>
    <t>pérennisation des emplois  , amortissement véhicule…</t>
  </si>
  <si>
    <t>dépenses à préciser par des sous rubriques D12 a  D12 b</t>
  </si>
  <si>
    <t>D12</t>
  </si>
  <si>
    <t xml:space="preserve"> D13 -Contributions des bénévoles</t>
  </si>
  <si>
    <t>estimation chiffrée du coût de remplacement du travail réalisé par les bénévoles réguliers de l'association ( Sortie)</t>
  </si>
  <si>
    <t>achat d'équipements et de matériels destinés à être revendus aux adhérents ( matériel, textile, calendriers)</t>
  </si>
  <si>
    <t>contrats aidés Région, Commune, aides de l'Etat, versements de l'ASP ( Agence de Services et de paiements )</t>
  </si>
  <si>
    <t xml:space="preserve">   b - frais kilométriques des bénévoles (réduc. d'impôts)</t>
  </si>
  <si>
    <t xml:space="preserve">  c - frais kilométriques des bénévoles (réduc. d'impôt)</t>
  </si>
  <si>
    <t xml:space="preserve">Préciser salarié* ou bénévole </t>
  </si>
  <si>
    <t xml:space="preserve">   a - OPCA</t>
  </si>
  <si>
    <t>Contribution des bénévoles</t>
  </si>
  <si>
    <t xml:space="preserve">   Résultat de l'exercice</t>
  </si>
  <si>
    <t>Cette fiche permet au représentant légal de l’association ou à son mandataire de signer la demande de subvention et d’en préciser le montant.</t>
  </si>
  <si>
    <t>participations financières des adhérents hors cotisation pour : stages, déplacements, achats, divers…</t>
  </si>
  <si>
    <t>recettes propres au club: location de matériel ou prestations payantes</t>
  </si>
  <si>
    <t>restitution financière des ligues ou comités ( déplacements- arbitrage)</t>
  </si>
  <si>
    <t xml:space="preserve">achat véhicule, matériel informatique, gros matériel sportif ( bâteaux ou autres..) </t>
  </si>
  <si>
    <t>licences payées à la fédération, amendes, cautions, mutations… aux instances fédérales tous niveaux confondus</t>
  </si>
  <si>
    <t>frais d'organisation de manifestations exceptionnelles: AG, réceptions , frais de représentation des dirigeants…</t>
  </si>
  <si>
    <t>remboursements carburant et déplacements, frais d'autoroute</t>
  </si>
  <si>
    <t>En complément des éléments de ce dossier, vous devez joindre :</t>
  </si>
  <si>
    <t>Pour une première demande :</t>
  </si>
  <si>
    <t>Pour un renouvellement :</t>
  </si>
  <si>
    <t>CONSTITUTION DU DOSSIER :</t>
  </si>
  <si>
    <t xml:space="preserve">dossier à retourner à : </t>
  </si>
  <si>
    <t>ou</t>
  </si>
  <si>
    <t>CS 60143</t>
  </si>
  <si>
    <t xml:space="preserve">72205 LA FLECHE CEDEX </t>
  </si>
  <si>
    <t>Hôtel de Ville</t>
  </si>
  <si>
    <t>Espace Pierre Mendès-France</t>
  </si>
  <si>
    <t>JOINDRE OBLIGATOIREMENT UN RIB avec IBAN/BIC</t>
  </si>
  <si>
    <t>Au compte bancaire ou postal de l'association</t>
  </si>
  <si>
    <t>NON</t>
  </si>
  <si>
    <t>+ 60 ans</t>
  </si>
  <si>
    <t xml:space="preserve">OUI </t>
  </si>
  <si>
    <t>Sport santé</t>
  </si>
  <si>
    <t>Inclusion sociale par le sport</t>
  </si>
  <si>
    <t>Développement de la pratique féminine</t>
  </si>
  <si>
    <t>- Demande une subvention de : ……....…...€</t>
  </si>
  <si>
    <r>
      <t>Ce dossier doit être utilisé par toute association sollicitant une subvention auprès de la Ville de La Flèche. 
Il concerne le fonctionnement général de l’association.</t>
    </r>
    <r>
      <rPr>
        <sz val="11"/>
        <color rgb="FFFF0000"/>
        <rFont val="Calibri"/>
        <family val="2"/>
        <scheme val="minor"/>
      </rPr>
      <t xml:space="preserve">
</t>
    </r>
    <r>
      <rPr>
        <b/>
        <sz val="11"/>
        <color rgb="FFFF0000"/>
        <rFont val="Calibri"/>
        <family val="2"/>
        <scheme val="minor"/>
      </rPr>
      <t/>
    </r>
  </si>
  <si>
    <t xml:space="preserve">sport@ville-lafleche.fr
</t>
  </si>
  <si>
    <r>
      <rPr>
        <u/>
        <sz val="12"/>
        <color theme="1"/>
        <rFont val="Calibri"/>
        <family val="2"/>
        <scheme val="minor"/>
      </rPr>
      <t xml:space="preserve">Qu'est-ce que le dossier de demande de subvention </t>
    </r>
    <r>
      <rPr>
        <sz val="12"/>
        <color theme="1"/>
        <rFont val="Calibri"/>
        <family val="2"/>
        <scheme val="minor"/>
      </rPr>
      <t>?</t>
    </r>
  </si>
  <si>
    <t>N° de SIRET :</t>
  </si>
  <si>
    <t>Nbre</t>
  </si>
  <si>
    <t>%</t>
  </si>
  <si>
    <t>Nombre de volontaires en service civique :</t>
  </si>
  <si>
    <t>Nbre d’équipes jeunes x Nombre de jeunes par équipes</t>
  </si>
  <si>
    <t>JEUNES</t>
  </si>
  <si>
    <t>ADULTES</t>
  </si>
  <si>
    <t>Nombre de jeunes par équipe</t>
  </si>
  <si>
    <t>Nombre total d'équipes engagées</t>
  </si>
  <si>
    <r>
      <t xml:space="preserve">Comptes arrêtés au </t>
    </r>
    <r>
      <rPr>
        <sz val="14"/>
        <color theme="1"/>
        <rFont val="Calibri"/>
        <family val="2"/>
        <scheme val="minor"/>
      </rPr>
      <t>………….……</t>
    </r>
  </si>
  <si>
    <r>
      <t xml:space="preserve">Ventilation de la trésorerie à la date du   </t>
    </r>
    <r>
      <rPr>
        <b/>
        <u/>
        <sz val="14"/>
        <color theme="1"/>
        <rFont val="Calibri"/>
        <family val="2"/>
        <scheme val="minor"/>
      </rPr>
      <t>.…...  / ....… / ...…</t>
    </r>
  </si>
  <si>
    <r>
      <t>Le droit d'accès aux informations prévues par la loi n°78-17 du 6 janvier 1978 relative à l'informatique, aux fichiers et aux libertés s'exerce auprès du service ou de l'Etablissement auprès duquel vous avez déposé votre dossier.</t>
    </r>
    <r>
      <rPr>
        <vertAlign val="superscript"/>
        <sz val="12"/>
        <color indexed="8"/>
        <rFont val="Calibri"/>
        <family val="2"/>
        <scheme val="minor"/>
      </rPr>
      <t xml:space="preserve"> </t>
    </r>
  </si>
  <si>
    <r>
      <t xml:space="preserve">Dans le cadre d'un recours contentieux,la juridiction administrative compétente peut aussi être saisie par l'application Télérecours citoyens accessible à partir du site </t>
    </r>
    <r>
      <rPr>
        <u/>
        <sz val="8"/>
        <color theme="1"/>
        <rFont val="Calibri"/>
        <family val="2"/>
        <scheme val="minor"/>
      </rPr>
      <t>www.telerecours.fr</t>
    </r>
  </si>
  <si>
    <t>Si oui, merci d'expliquer succinctement le projet (objectifs, moyens humains, matériels, public ciblé, durée de l'action…)</t>
  </si>
  <si>
    <r>
      <rPr>
        <sz val="11"/>
        <color theme="1"/>
        <rFont val="Calibri"/>
        <family val="2"/>
      </rPr>
      <t xml:space="preserve">• </t>
    </r>
    <r>
      <rPr>
        <sz val="11"/>
        <color theme="1"/>
        <rFont val="Calibri"/>
        <family val="2"/>
        <scheme val="minor"/>
      </rPr>
      <t>Un exemplaire des statuts (et du règlement intérieur s’il existe)</t>
    </r>
  </si>
  <si>
    <r>
      <rPr>
        <sz val="11"/>
        <color theme="1"/>
        <rFont val="Calibri"/>
        <family val="2"/>
      </rPr>
      <t xml:space="preserve">•
 </t>
    </r>
    <r>
      <rPr>
        <sz val="11"/>
        <color theme="1"/>
        <rFont val="Calibri"/>
        <family val="2"/>
        <scheme val="minor"/>
      </rPr>
      <t>Une copie du récépissé de déclaration de l’association en Préfecture</t>
    </r>
  </si>
  <si>
    <r>
      <rPr>
        <sz val="11"/>
        <color theme="1"/>
        <rFont val="Calibri"/>
        <family val="2"/>
      </rPr>
      <t xml:space="preserve">• </t>
    </r>
    <r>
      <rPr>
        <sz val="11"/>
        <color theme="1"/>
        <rFont val="Calibri"/>
        <family val="2"/>
        <scheme val="minor"/>
      </rPr>
      <t>Une copie de l’avis d’insertion au Journal Officiel</t>
    </r>
  </si>
  <si>
    <r>
      <rPr>
        <sz val="11"/>
        <color theme="1"/>
        <rFont val="Calibri"/>
        <family val="2"/>
      </rPr>
      <t xml:space="preserve">• </t>
    </r>
    <r>
      <rPr>
        <sz val="11"/>
        <color theme="1"/>
        <rFont val="Calibri"/>
        <family val="2"/>
        <scheme val="minor"/>
      </rPr>
      <t>Un compte-rendu de la dernière assemblée générale</t>
    </r>
  </si>
  <si>
    <r>
      <rPr>
        <sz val="11"/>
        <color theme="1"/>
        <rFont val="Calibri"/>
        <family val="2"/>
      </rPr>
      <t xml:space="preserve">• </t>
    </r>
    <r>
      <rPr>
        <sz val="11"/>
        <color theme="1"/>
        <rFont val="Calibri"/>
        <family val="2"/>
        <scheme val="minor"/>
      </rPr>
      <t>Un relevé d’identité bancaire ou postal</t>
    </r>
  </si>
  <si>
    <r>
      <rPr>
        <sz val="11"/>
        <color theme="1"/>
        <rFont val="Calibri"/>
        <family val="2"/>
      </rPr>
      <t xml:space="preserve">• </t>
    </r>
    <r>
      <rPr>
        <sz val="11"/>
        <color theme="1"/>
        <rFont val="Calibri"/>
        <family val="2"/>
        <scheme val="minor"/>
      </rPr>
      <t>Un exemplaire des éventuelles annexes jointes au présent formulaire</t>
    </r>
  </si>
  <si>
    <t>* Subvention inférieure à 23 000€</t>
  </si>
  <si>
    <r>
      <rPr>
        <sz val="11"/>
        <color theme="1"/>
        <rFont val="Calibri"/>
        <family val="2"/>
      </rPr>
      <t xml:space="preserve">• </t>
    </r>
    <r>
      <rPr>
        <sz val="11"/>
        <color theme="1"/>
        <rFont val="Calibri"/>
        <family val="2"/>
        <scheme val="minor"/>
      </rPr>
      <t>Un exemplaire des statuts déposés ou approuvés de l’association seulement s’ils ont été             modifiés depuis le dépôt d’une demande initiale</t>
    </r>
  </si>
  <si>
    <r>
      <rPr>
        <sz val="11"/>
        <rFont val="Calibri"/>
        <family val="2"/>
      </rPr>
      <t xml:space="preserve">• </t>
    </r>
    <r>
      <rPr>
        <sz val="11"/>
        <rFont val="Calibri"/>
        <family val="2"/>
        <scheme val="minor"/>
      </rPr>
      <t xml:space="preserve">Le rapport d'activité correspondant aux actions et projets menés au cours de la saison sportive écoulée 
</t>
    </r>
  </si>
  <si>
    <r>
      <rPr>
        <sz val="11"/>
        <rFont val="Calibri"/>
        <family val="2"/>
      </rPr>
      <t xml:space="preserve">• </t>
    </r>
    <r>
      <rPr>
        <sz val="11"/>
        <rFont val="Calibri"/>
        <family val="2"/>
        <scheme val="minor"/>
      </rPr>
      <t>Une présentation de l'activité pour l'année à venir</t>
    </r>
  </si>
  <si>
    <r>
      <rPr>
        <sz val="11"/>
        <rFont val="Calibri"/>
        <family val="2"/>
      </rPr>
      <t xml:space="preserve">• </t>
    </r>
    <r>
      <rPr>
        <sz val="11"/>
        <rFont val="Calibri"/>
        <family val="2"/>
        <scheme val="minor"/>
      </rPr>
      <t>Le compte de résultat du dernier excercice clôturé certifié par le président de l'association</t>
    </r>
  </si>
  <si>
    <r>
      <rPr>
        <sz val="11"/>
        <rFont val="Calibri"/>
        <family val="2"/>
      </rPr>
      <t xml:space="preserve">• </t>
    </r>
    <r>
      <rPr>
        <sz val="11"/>
        <rFont val="Calibri"/>
        <family val="2"/>
        <scheme val="minor"/>
      </rPr>
      <t>Le budget prévisionnel de fonctionnement certifié par le président de l'association</t>
    </r>
  </si>
  <si>
    <r>
      <rPr>
        <sz val="11"/>
        <color indexed="8"/>
        <rFont val="Calibri"/>
        <family val="2"/>
      </rPr>
      <t xml:space="preserve">• </t>
    </r>
    <r>
      <rPr>
        <sz val="11"/>
        <color indexed="8"/>
        <rFont val="Calibri"/>
        <family val="2"/>
        <scheme val="minor"/>
      </rPr>
      <t>Un relevé d’identité bancaire ou postal</t>
    </r>
    <r>
      <rPr>
        <b/>
        <sz val="11"/>
        <color indexed="8"/>
        <rFont val="Calibri"/>
        <family val="2"/>
        <scheme val="minor"/>
      </rPr>
      <t xml:space="preserve"> </t>
    </r>
    <r>
      <rPr>
        <sz val="11"/>
        <color indexed="8"/>
        <rFont val="Calibri"/>
        <family val="2"/>
        <scheme val="minor"/>
      </rPr>
      <t>(même si le compte est inchangé)</t>
    </r>
  </si>
  <si>
    <r>
      <rPr>
        <sz val="11"/>
        <rFont val="Calibri"/>
        <family val="2"/>
      </rPr>
      <t xml:space="preserve">• </t>
    </r>
    <r>
      <rPr>
        <sz val="11"/>
        <rFont val="Calibri"/>
        <family val="2"/>
        <scheme val="minor"/>
      </rPr>
      <t xml:space="preserve">Le procès-verbal signé et le compte-rendu de la dernière AG  </t>
    </r>
  </si>
  <si>
    <r>
      <rPr>
        <sz val="11"/>
        <color theme="1"/>
        <rFont val="Calibri"/>
        <family val="2"/>
      </rPr>
      <t xml:space="preserve">• </t>
    </r>
    <r>
      <rPr>
        <sz val="11"/>
        <color theme="1"/>
        <rFont val="Calibri"/>
        <family val="2"/>
        <scheme val="minor"/>
      </rPr>
      <t>Fournir toutes les pièces citées ci-dessus (en cas de renouvellement)</t>
    </r>
  </si>
  <si>
    <t>* Subvention supérieure à 23 000€ ou représentant plus de 50 % de leur budget </t>
  </si>
  <si>
    <t>Nombre de licenciés</t>
  </si>
  <si>
    <t>Total nombre d'équipes</t>
  </si>
  <si>
    <t>Nombre de joueurs par équipe</t>
  </si>
  <si>
    <t>Total nombre de joueurs</t>
  </si>
  <si>
    <t>Nombre total de joueurs engagés</t>
  </si>
  <si>
    <t>Nbre d’équipes adultes x Nombre d'adultes par équipes</t>
  </si>
  <si>
    <t>Service des sports</t>
  </si>
  <si>
    <t>Age</t>
  </si>
  <si>
    <t xml:space="preserve"> -13 ans</t>
  </si>
  <si>
    <t>13-18 ans</t>
  </si>
  <si>
    <t>18 ans - 60 ans</t>
  </si>
  <si>
    <r>
      <t xml:space="preserve">Nombre de bénévoles </t>
    </r>
    <r>
      <rPr>
        <b/>
        <u/>
        <sz val="10"/>
        <color theme="1"/>
        <rFont val="Calibri"/>
        <family val="2"/>
        <scheme val="minor"/>
      </rPr>
      <t>actifs</t>
    </r>
    <r>
      <rPr>
        <sz val="10"/>
        <color theme="1"/>
        <rFont val="Calibri"/>
        <family val="2"/>
        <scheme val="minor"/>
      </rPr>
      <t xml:space="preserve"> au sein de l'association : </t>
    </r>
  </si>
  <si>
    <t>Nombre d'éducateurs diplômés :</t>
  </si>
  <si>
    <t>Adresse :</t>
  </si>
  <si>
    <t>Tél fixe :</t>
  </si>
  <si>
    <t>Portable :</t>
  </si>
  <si>
    <t xml:space="preserve">Encadrement technique </t>
  </si>
  <si>
    <t>Portez dans ce tableau la liste des cadres techniques licenciés du club.</t>
  </si>
  <si>
    <t>* Pour les salariés, indiquez le volume d'heures en ETP (exemple: un éducateur travaillant 10 heures par semaine correspond à 0,3 ETP</t>
  </si>
  <si>
    <t xml:space="preserve">Informations sportives </t>
  </si>
  <si>
    <t xml:space="preserve">Nombre d'équipe(s) niveau départemental </t>
  </si>
  <si>
    <t xml:space="preserve">Nombre d'équipe(s) niveau régional </t>
  </si>
  <si>
    <t xml:space="preserve">Nombre d'équipe(s) niveau national </t>
  </si>
  <si>
    <t xml:space="preserve">Nombre de jeune(s) en niveau départemental </t>
  </si>
  <si>
    <t>Nombre de jeune(s) en niveau régional</t>
  </si>
  <si>
    <t>Nombre de jeune(s) en niveau national</t>
  </si>
  <si>
    <t xml:space="preserve">Nombre d'adulte(s) en niveau départemental </t>
  </si>
  <si>
    <t>Nombre d'adulte(s) en niveau régional</t>
  </si>
  <si>
    <t>Nombre d'adulte(s) en niveau national</t>
  </si>
  <si>
    <t>NOM ET PRÉNOM</t>
  </si>
  <si>
    <t>NIVEAU</t>
  </si>
  <si>
    <t>PLACE</t>
  </si>
  <si>
    <t>Manifestation à caractère sportif</t>
  </si>
  <si>
    <t>Avez-vous organisé des manifestations sportives à caractère exceptionnel (autre que le championnat). Si oui, précisez lesquelles ?</t>
  </si>
  <si>
    <t>TITRE</t>
  </si>
  <si>
    <t>Vie de la cité (animation saison estivale, participation au forum des associations, organisation de tournoi autre que les compétitions)</t>
  </si>
  <si>
    <t>Nom et Prénom du Président :</t>
  </si>
  <si>
    <t xml:space="preserve">Nom et Prénom du Trésorier : </t>
  </si>
  <si>
    <t>Nom et Prénom du Secrétaire :</t>
  </si>
  <si>
    <t>Hommes</t>
  </si>
  <si>
    <t>Femmes</t>
  </si>
  <si>
    <t>Nombre de nouveaux diplômés au cours de la dernière saison (diplômes professionnels ou fédéraux) :</t>
  </si>
  <si>
    <t>Volume d'heures en ETP</t>
  </si>
  <si>
    <t>NIVEAU (local, départemental, régional ou national)</t>
  </si>
  <si>
    <t xml:space="preserve">     - Animation saison estivale</t>
  </si>
  <si>
    <t xml:space="preserve">     - Participation au forum</t>
  </si>
  <si>
    <r>
      <t xml:space="preserve">     - Organisation de tournois </t>
    </r>
    <r>
      <rPr>
        <sz val="9"/>
        <rFont val="Calibri"/>
        <family val="2"/>
        <scheme val="minor"/>
      </rPr>
      <t>( autre que les compétitions )</t>
    </r>
  </si>
  <si>
    <t>- certifie que l'association est régulièrement déclarée ;</t>
  </si>
  <si>
    <t>Union ou fédération d'affiliation (indiquer le nom complet, ne pas utiliser de sigle) :</t>
  </si>
  <si>
    <t xml:space="preserve">    - Dont nombre de nouveaux diplômés "technique" :</t>
  </si>
  <si>
    <t xml:space="preserve">    - Dont nombre de nouveaux officiels (arbitres, juges arbitre…) :</t>
  </si>
  <si>
    <t xml:space="preserve">     -Dont nombre de diplômes professionnels (Brevet d'État, Brevet professionnel, CQP)</t>
  </si>
  <si>
    <t xml:space="preserve">     -Dont nombre de diplômes fédéraux :</t>
  </si>
  <si>
    <t xml:space="preserve">    - Dont nombre d'emplois aidés :</t>
  </si>
  <si>
    <t>Nom  (tel que déclaré en Préfecture):</t>
  </si>
  <si>
    <t xml:space="preserve">Adresse de son siège social (tel que déclaré en Préfecture) : </t>
  </si>
  <si>
    <t>Les sports collectifs</t>
  </si>
  <si>
    <t>Les sports individuels</t>
  </si>
  <si>
    <t>Indiquez ci-dessous le nombre de licenciés participants à des compétitions officielles*</t>
  </si>
  <si>
    <t>* un licencié ne compte qu'une seule fois.</t>
  </si>
  <si>
    <t>Rayonnement et résultats sportifs du club</t>
  </si>
  <si>
    <t>Sports collectifs</t>
  </si>
  <si>
    <t>Sports individuels</t>
  </si>
  <si>
    <t xml:space="preserve">Nombre de titres obtenus : </t>
  </si>
  <si>
    <t xml:space="preserve">Précisez l'équipe et le niveau : </t>
  </si>
  <si>
    <t>Nombre de montées d'équipes :</t>
  </si>
  <si>
    <t>Participation à des actions ou projets prioritaires </t>
  </si>
  <si>
    <r>
      <rPr>
        <sz val="11"/>
        <rFont val="Symbol"/>
        <family val="1"/>
        <charset val="2"/>
      </rPr>
      <t xml:space="preserve"> </t>
    </r>
    <r>
      <rPr>
        <sz val="11"/>
        <rFont val="Calibri"/>
        <family val="2"/>
      </rPr>
      <t xml:space="preserve">• </t>
    </r>
    <r>
      <rPr>
        <sz val="11"/>
        <rFont val="Calibri"/>
        <family val="2"/>
        <scheme val="minor"/>
      </rPr>
      <t>Sport santé</t>
    </r>
  </si>
  <si>
    <t xml:space="preserve"> • Inclusion sociale par le sport</t>
  </si>
  <si>
    <t xml:space="preserve"> • Développement de la pratique féminine</t>
  </si>
  <si>
    <t xml:space="preserve"> • Vie de la cité :</t>
  </si>
  <si>
    <r>
      <t xml:space="preserve">Répartition des LICENCIÉS par âge </t>
    </r>
    <r>
      <rPr>
        <b/>
        <sz val="12"/>
        <color theme="1"/>
        <rFont val="Calibri"/>
        <family val="2"/>
        <scheme val="minor"/>
      </rPr>
      <t xml:space="preserve">(chiffres de la dernière saison sportive écoulée) </t>
    </r>
    <r>
      <rPr>
        <b/>
        <sz val="14"/>
        <color theme="1"/>
        <rFont val="Calibri"/>
        <family val="2"/>
        <scheme val="minor"/>
      </rPr>
      <t xml:space="preserve">
</t>
    </r>
    <r>
      <rPr>
        <sz val="13"/>
        <color theme="1"/>
        <rFont val="Calibri"/>
        <family val="2"/>
        <scheme val="minor"/>
      </rPr>
      <t/>
    </r>
  </si>
  <si>
    <r>
      <t xml:space="preserve">Moyens humains de l'association </t>
    </r>
    <r>
      <rPr>
        <b/>
        <sz val="12"/>
        <color theme="1"/>
        <rFont val="Calibri"/>
        <family val="2"/>
        <scheme val="minor"/>
      </rPr>
      <t>(au terme de la dernère saison sportive écoulée)</t>
    </r>
  </si>
  <si>
    <t xml:space="preserve">     DOSSIER DE DEMANDE DE SUBVENTION                                                           POUR LE FONCTIONNEMENT GÉNÉRAL DE L'ASSOCIATION</t>
  </si>
  <si>
    <r>
      <t xml:space="preserve">Nombre de salariés </t>
    </r>
    <r>
      <rPr>
        <b/>
        <u/>
        <sz val="10"/>
        <color theme="1"/>
        <rFont val="Calibri"/>
        <family val="2"/>
        <scheme val="minor"/>
      </rPr>
      <t>différent</t>
    </r>
    <r>
      <rPr>
        <sz val="10"/>
        <color theme="1"/>
        <rFont val="Calibri"/>
        <family val="2"/>
        <scheme val="minor"/>
      </rPr>
      <t xml:space="preserve"> à l'encadrement technique ¹  :</t>
    </r>
  </si>
  <si>
    <r>
      <t xml:space="preserve">Nombre de salariés à l'encadrement technique en </t>
    </r>
    <r>
      <rPr>
        <b/>
        <sz val="10"/>
        <color theme="1"/>
        <rFont val="Calibri"/>
        <family val="2"/>
      </rPr>
      <t xml:space="preserve">ETP </t>
    </r>
    <r>
      <rPr>
        <sz val="10"/>
        <color theme="1"/>
        <rFont val="Calibri"/>
        <family val="2"/>
      </rPr>
      <t>²:</t>
    </r>
  </si>
  <si>
    <t>A RETOURNER AVANT LE  08/09/2022</t>
  </si>
  <si>
    <t xml:space="preserve">Pour les associations percevant une subvention de plus de 23 000€.
Cumul des 3 salaires annuels bruts les plus élevés (arrondi à l'Euro) : </t>
  </si>
  <si>
    <t>Titres ou podiums obtenus aux championnats départemental, régional ou national de la saison écoulée :</t>
  </si>
  <si>
    <r>
      <rPr>
        <u/>
        <sz val="8"/>
        <color indexed="8"/>
        <rFont val="Calibri"/>
        <family val="2"/>
        <scheme val="minor"/>
      </rPr>
      <t>Exemple</t>
    </r>
    <r>
      <rPr>
        <sz val="8"/>
        <color indexed="8"/>
        <rFont val="Calibri"/>
        <family val="2"/>
        <scheme val="minor"/>
      </rPr>
      <t xml:space="preserve"> : Un club emploie 2 entraineurs dont l'un est à temps plein et l'autre à mi-temps.
¹ Nombre de salariés différent à l'encadrement technique = 2
</t>
    </r>
    <r>
      <rPr>
        <sz val="8"/>
        <color indexed="8"/>
        <rFont val="Calibri"/>
        <family val="2"/>
      </rPr>
      <t>² Nombre de salariés à l'encadrement technique en ETP = 1,5</t>
    </r>
    <r>
      <rPr>
        <sz val="8"/>
        <color indexed="8"/>
        <rFont val="Calibri"/>
        <family val="2"/>
        <scheme val="minor"/>
      </rPr>
      <t xml:space="preserve">    </t>
    </r>
  </si>
  <si>
    <r>
      <t>COMPTE DE RESULTATS - SAISON 2021</t>
    </r>
    <r>
      <rPr>
        <sz val="16"/>
        <color theme="1"/>
        <rFont val="Calibri"/>
        <family val="2"/>
        <scheme val="minor"/>
      </rPr>
      <t xml:space="preserve"> </t>
    </r>
    <r>
      <rPr>
        <b/>
        <sz val="16"/>
        <color theme="1"/>
        <rFont val="Calibri"/>
        <family val="2"/>
        <scheme val="minor"/>
      </rPr>
      <t xml:space="preserve"> / 2022</t>
    </r>
  </si>
  <si>
    <t>Budget prévisionnel   -   SAISON 2022 / 2023</t>
  </si>
  <si>
    <r>
      <t xml:space="preserve">Cette fiche doit obligatoirement être remplie pour toutes les demandes (initiales ou renouvellement) et quel que soit le montant de la subvention sollicitée. </t>
    </r>
    <r>
      <rPr>
        <sz val="10"/>
        <color indexed="8"/>
        <rFont val="Calibri"/>
        <family val="2"/>
        <scheme val="minor"/>
      </rPr>
      <t xml:space="preserve">Si le signataire n'est pas le représentant légal, merci de joindre le pouvoir lui permettant la délégation de signature. </t>
    </r>
  </si>
  <si>
    <t>• Le bilan comptable certifié par le président de l'association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</si>
</sst>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scheme val="minor"/>
    </font>
    <font>
      <sz val="10"/>
      <name val="Arial"/>
      <family val="2"/>
    </font>
    <font>
      <sz val="10"/>
      <name val="Calibri"/>
      <family val="2"/>
    </font>
    <font>
      <b/>
      <u/>
      <sz val="10"/>
      <name val="Calibri"/>
      <family val="2"/>
    </font>
    <font>
      <u/>
      <sz val="11"/>
      <color theme="10"/>
      <name val="Calibri"/>
      <family val="2"/>
      <scheme val="minor"/>
    </font>
    <font>
      <b/>
      <sz val="11"/>
      <color theme="1"/>
      <name val="Calibri"/>
      <family val="2"/>
      <scheme val="minor"/>
    </font>
    <font>
      <b/>
      <sz val="16"/>
      <color theme="1"/>
      <name val="Calibri"/>
      <family val="2"/>
      <scheme val="minor"/>
    </font>
    <font>
      <b/>
      <sz val="10"/>
      <color theme="1"/>
      <name val="Arial"/>
      <family val="2"/>
    </font>
    <font>
      <sz val="10"/>
      <color theme="1"/>
      <name val="Arial"/>
      <family val="2"/>
    </font>
    <font>
      <b/>
      <sz val="14"/>
      <color theme="1"/>
      <name val="Arial"/>
      <family val="2"/>
    </font>
    <font>
      <b/>
      <sz val="12"/>
      <name val="Calibri"/>
      <family val="2"/>
      <scheme val="minor"/>
    </font>
    <font>
      <b/>
      <sz val="10"/>
      <name val="Calibri"/>
      <family val="2"/>
      <scheme val="minor"/>
    </font>
    <font>
      <sz val="10"/>
      <name val="Calibri"/>
      <family val="2"/>
      <scheme val="minor"/>
    </font>
    <font>
      <b/>
      <sz val="26"/>
      <color theme="1"/>
      <name val="Calibri"/>
      <family val="2"/>
      <scheme val="minor"/>
    </font>
    <font>
      <b/>
      <sz val="14"/>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sz val="16"/>
      <color theme="1"/>
      <name val="Arial"/>
      <family val="2"/>
    </font>
    <font>
      <sz val="11"/>
      <color theme="1"/>
      <name val="Calibri"/>
      <family val="2"/>
      <scheme val="minor"/>
    </font>
    <font>
      <sz val="14"/>
      <color theme="1"/>
      <name val="Calibri"/>
      <family val="2"/>
      <scheme val="minor"/>
    </font>
    <font>
      <sz val="12"/>
      <color theme="1"/>
      <name val="Calibri"/>
      <family val="2"/>
      <scheme val="minor"/>
    </font>
    <font>
      <b/>
      <sz val="22"/>
      <color theme="1"/>
      <name val="Calibri"/>
      <family val="2"/>
      <scheme val="minor"/>
    </font>
    <font>
      <b/>
      <sz val="20"/>
      <color theme="1"/>
      <name val="Calibri"/>
      <family val="2"/>
      <scheme val="minor"/>
    </font>
    <font>
      <b/>
      <u/>
      <sz val="11"/>
      <color rgb="FF0070C0"/>
      <name val="Calibri"/>
      <family val="2"/>
      <scheme val="minor"/>
    </font>
    <font>
      <b/>
      <sz val="18"/>
      <color theme="1"/>
      <name val="Calibri"/>
      <family val="2"/>
      <scheme val="minor"/>
    </font>
    <font>
      <u/>
      <sz val="12"/>
      <color theme="1"/>
      <name val="Calibri"/>
      <family val="2"/>
      <scheme val="minor"/>
    </font>
    <font>
      <b/>
      <sz val="12"/>
      <color theme="1"/>
      <name val="Calibri"/>
      <family val="2"/>
      <scheme val="minor"/>
    </font>
    <font>
      <b/>
      <u/>
      <sz val="16"/>
      <color theme="1"/>
      <name val="Calibri"/>
      <family val="2"/>
      <scheme val="minor"/>
    </font>
    <font>
      <b/>
      <u/>
      <sz val="12"/>
      <color theme="1"/>
      <name val="Calibri"/>
      <family val="2"/>
      <scheme val="minor"/>
    </font>
    <font>
      <b/>
      <u/>
      <sz val="14"/>
      <color theme="1"/>
      <name val="Calibri"/>
      <family val="2"/>
      <scheme val="minor"/>
    </font>
    <font>
      <b/>
      <sz val="11"/>
      <color indexed="8"/>
      <name val="Calibri"/>
      <family val="2"/>
      <scheme val="minor"/>
    </font>
    <font>
      <sz val="11"/>
      <color indexed="8"/>
      <name val="Calibri"/>
      <family val="2"/>
      <scheme val="minor"/>
    </font>
    <font>
      <b/>
      <u/>
      <sz val="10"/>
      <color theme="1"/>
      <name val="Calibri"/>
      <family val="2"/>
      <scheme val="minor"/>
    </font>
    <font>
      <b/>
      <sz val="10"/>
      <color indexed="8"/>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sz val="14"/>
      <color rgb="FF0070C0"/>
      <name val="Calibri"/>
      <family val="2"/>
      <scheme val="minor"/>
    </font>
    <font>
      <b/>
      <sz val="14"/>
      <color theme="1"/>
      <name val="Calibri"/>
      <family val="2"/>
      <scheme val="minor"/>
    </font>
    <font>
      <sz val="16"/>
      <color theme="1"/>
      <name val="Calibri"/>
      <family val="2"/>
      <scheme val="minor"/>
    </font>
    <font>
      <sz val="8"/>
      <color theme="1"/>
      <name val="Calibri"/>
      <family val="2"/>
      <scheme val="minor"/>
    </font>
    <font>
      <b/>
      <sz val="10"/>
      <name val="Arial"/>
      <family val="2"/>
    </font>
    <font>
      <sz val="14"/>
      <color rgb="FF777D9C"/>
      <name val="Calibri"/>
      <family val="2"/>
      <scheme val="minor"/>
    </font>
    <font>
      <vertAlign val="superscript"/>
      <sz val="12"/>
      <color indexed="8"/>
      <name val="Calibri"/>
      <family val="2"/>
      <scheme val="minor"/>
    </font>
    <font>
      <u/>
      <sz val="8"/>
      <color theme="1"/>
      <name val="Calibri"/>
      <family val="2"/>
      <scheme val="minor"/>
    </font>
    <font>
      <sz val="8.5"/>
      <color theme="1"/>
      <name val="Calibri"/>
      <family val="2"/>
      <scheme val="minor"/>
    </font>
    <font>
      <sz val="24"/>
      <color theme="1"/>
      <name val="Calibri"/>
      <family val="2"/>
      <scheme val="minor"/>
    </font>
    <font>
      <sz val="11"/>
      <color theme="1"/>
      <name val="Calibri"/>
      <family val="2"/>
    </font>
    <font>
      <sz val="11"/>
      <name val="Calibri"/>
      <family val="2"/>
    </font>
    <font>
      <sz val="11"/>
      <color indexed="8"/>
      <name val="Calibri"/>
      <family val="2"/>
    </font>
    <font>
      <sz val="11"/>
      <name val="Symbol"/>
      <family val="1"/>
      <charset val="2"/>
    </font>
    <font>
      <sz val="11"/>
      <color theme="1"/>
      <name val="Symbol"/>
      <family val="1"/>
      <charset val="2"/>
    </font>
    <font>
      <sz val="9"/>
      <name val="Calibri"/>
      <family val="2"/>
      <scheme val="minor"/>
    </font>
    <font>
      <sz val="10"/>
      <color theme="1"/>
      <name val="Calibri"/>
      <family val="2"/>
    </font>
    <font>
      <sz val="13"/>
      <color theme="1"/>
      <name val="Calibri"/>
      <family val="2"/>
      <scheme val="minor"/>
    </font>
    <font>
      <sz val="8"/>
      <color indexed="8"/>
      <name val="Calibri"/>
      <family val="2"/>
      <scheme val="minor"/>
    </font>
    <font>
      <vertAlign val="superscript"/>
      <sz val="8"/>
      <color theme="1"/>
      <name val="Calibri"/>
      <family val="2"/>
      <scheme val="minor"/>
    </font>
    <font>
      <u/>
      <sz val="11"/>
      <color theme="1"/>
      <name val="Calibri"/>
      <family val="2"/>
      <scheme val="minor"/>
    </font>
    <font>
      <b/>
      <sz val="16"/>
      <name val="Calibri"/>
      <family val="2"/>
      <scheme val="minor"/>
    </font>
    <font>
      <b/>
      <sz val="10"/>
      <color theme="1"/>
      <name val="Calibri"/>
      <family val="2"/>
    </font>
    <font>
      <u/>
      <sz val="8"/>
      <color indexed="8"/>
      <name val="Calibri"/>
      <family val="2"/>
      <scheme val="minor"/>
    </font>
    <font>
      <sz val="8"/>
      <color indexed="8"/>
      <name val="Calibri"/>
      <family val="2"/>
    </font>
  </fonts>
  <fills count="10">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 fillId="0" borderId="0"/>
  </cellStyleXfs>
  <cellXfs count="347">
    <xf numFmtId="0" fontId="0" fillId="0" borderId="0" xfId="0"/>
    <xf numFmtId="0" fontId="5" fillId="0" borderId="0" xfId="0" applyFont="1"/>
    <xf numFmtId="0" fontId="6" fillId="0" borderId="0" xfId="0" applyFont="1"/>
    <xf numFmtId="0" fontId="0" fillId="0" borderId="0" xfId="0" applyFont="1"/>
    <xf numFmtId="0" fontId="9" fillId="0" borderId="0" xfId="2" applyFont="1" applyAlignment="1">
      <alignment horizontal="left" vertical="center"/>
    </xf>
    <xf numFmtId="0" fontId="8" fillId="0" borderId="0" xfId="2" applyFont="1" applyBorder="1"/>
    <xf numFmtId="0" fontId="8" fillId="0" borderId="0" xfId="2" applyFont="1"/>
    <xf numFmtId="2" fontId="7" fillId="3" borderId="11" xfId="2" applyNumberFormat="1" applyFont="1" applyFill="1" applyBorder="1" applyAlignment="1">
      <alignment horizontal="center" vertical="center"/>
    </xf>
    <xf numFmtId="2" fontId="7" fillId="3" borderId="12" xfId="2" applyNumberFormat="1" applyFont="1" applyFill="1" applyBorder="1" applyAlignment="1">
      <alignment horizontal="center" vertical="center"/>
    </xf>
    <xf numFmtId="0" fontId="7" fillId="0" borderId="0" xfId="2" applyFont="1" applyBorder="1"/>
    <xf numFmtId="2" fontId="7" fillId="0" borderId="0" xfId="2" applyNumberFormat="1" applyFont="1" applyAlignment="1">
      <alignment horizontal="right"/>
    </xf>
    <xf numFmtId="0" fontId="0" fillId="0" borderId="0" xfId="0" applyFont="1"/>
    <xf numFmtId="2" fontId="7" fillId="4" borderId="17" xfId="2" applyNumberFormat="1" applyFont="1" applyFill="1" applyBorder="1" applyAlignment="1">
      <alignment horizontal="center"/>
    </xf>
    <xf numFmtId="0" fontId="7" fillId="4" borderId="18" xfId="2" applyFont="1" applyFill="1" applyBorder="1" applyAlignment="1">
      <alignment horizontal="left" indent="1"/>
    </xf>
    <xf numFmtId="2" fontId="7" fillId="4" borderId="19" xfId="2" applyNumberFormat="1" applyFont="1" applyFill="1" applyBorder="1" applyAlignment="1">
      <alignment horizontal="center"/>
    </xf>
    <xf numFmtId="0" fontId="7" fillId="4" borderId="0" xfId="2" applyFont="1" applyFill="1" applyBorder="1"/>
    <xf numFmtId="2" fontId="7" fillId="4" borderId="0" xfId="2" applyNumberFormat="1" applyFont="1" applyFill="1" applyAlignment="1">
      <alignment horizontal="center"/>
    </xf>
    <xf numFmtId="0" fontId="8" fillId="4" borderId="0" xfId="2" applyFont="1" applyFill="1"/>
    <xf numFmtId="0" fontId="7" fillId="3" borderId="1" xfId="2" applyFont="1" applyFill="1" applyBorder="1" applyAlignment="1">
      <alignment horizontal="center" vertical="center"/>
    </xf>
    <xf numFmtId="0" fontId="8" fillId="0" borderId="20" xfId="2" applyFont="1" applyBorder="1" applyAlignment="1">
      <alignment horizontal="left" vertical="center" indent="1"/>
    </xf>
    <xf numFmtId="0" fontId="8" fillId="0" borderId="21" xfId="2" applyFont="1" applyBorder="1" applyAlignment="1">
      <alignment horizontal="left" vertical="center" indent="1"/>
    </xf>
    <xf numFmtId="0" fontId="8" fillId="0" borderId="22" xfId="2" applyFont="1" applyBorder="1" applyAlignment="1">
      <alignment horizontal="left" vertical="center" indent="1"/>
    </xf>
    <xf numFmtId="0" fontId="8" fillId="0" borderId="22" xfId="2" applyFont="1" applyBorder="1" applyAlignment="1">
      <alignment horizontal="left" vertical="center" indent="2"/>
    </xf>
    <xf numFmtId="0" fontId="8" fillId="0" borderId="22" xfId="2" applyFont="1" applyBorder="1" applyAlignment="1">
      <alignment horizontal="left" vertical="center"/>
    </xf>
    <xf numFmtId="0" fontId="8" fillId="0" borderId="23" xfId="2" applyFont="1" applyBorder="1" applyAlignment="1">
      <alignment horizontal="left" vertical="center"/>
    </xf>
    <xf numFmtId="0" fontId="8" fillId="2" borderId="22" xfId="2" applyFont="1" applyFill="1" applyBorder="1" applyAlignment="1">
      <alignment horizontal="left" vertical="center" indent="1"/>
    </xf>
    <xf numFmtId="0" fontId="8" fillId="0" borderId="22" xfId="2" applyFont="1" applyBorder="1" applyAlignment="1">
      <alignment horizontal="left" vertical="center" wrapText="1" indent="2"/>
    </xf>
    <xf numFmtId="0" fontId="7" fillId="0" borderId="20" xfId="2" applyFont="1" applyBorder="1" applyAlignment="1">
      <alignment horizontal="left" vertical="center" indent="1"/>
    </xf>
    <xf numFmtId="0" fontId="7" fillId="0" borderId="22" xfId="2" applyFont="1" applyBorder="1" applyAlignment="1">
      <alignment horizontal="left" vertical="center" indent="1"/>
    </xf>
    <xf numFmtId="0" fontId="0" fillId="0" borderId="0" xfId="0" applyFont="1" applyAlignment="1">
      <alignment horizontal="center"/>
    </xf>
    <xf numFmtId="0" fontId="0" fillId="0" borderId="24" xfId="0" applyFont="1" applyBorder="1"/>
    <xf numFmtId="0" fontId="0" fillId="0" borderId="14" xfId="0" applyFont="1" applyBorder="1" applyAlignment="1">
      <alignment vertical="center"/>
    </xf>
    <xf numFmtId="0" fontId="0" fillId="0" borderId="16" xfId="0" applyFont="1" applyBorder="1" applyAlignment="1">
      <alignment vertical="center"/>
    </xf>
    <xf numFmtId="0" fontId="0" fillId="0" borderId="25" xfId="0" applyFont="1" applyBorder="1" applyAlignment="1">
      <alignment horizontal="left" vertical="center"/>
    </xf>
    <xf numFmtId="0" fontId="0" fillId="0" borderId="24"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xf>
    <xf numFmtId="0" fontId="10" fillId="3" borderId="11" xfId="0" applyFont="1" applyFill="1" applyBorder="1" applyAlignment="1">
      <alignment horizontal="center"/>
    </xf>
    <xf numFmtId="0" fontId="11" fillId="0" borderId="20" xfId="0" applyFont="1" applyBorder="1" applyAlignment="1">
      <alignment horizontal="left" vertical="center" indent="1"/>
    </xf>
    <xf numFmtId="0" fontId="11" fillId="0" borderId="22" xfId="0" applyFont="1" applyBorder="1" applyAlignment="1">
      <alignment horizontal="left" vertical="center" indent="1"/>
    </xf>
    <xf numFmtId="0" fontId="11" fillId="0" borderId="23" xfId="0" applyFont="1" applyBorder="1" applyAlignment="1">
      <alignment horizontal="left" vertical="center" indent="1"/>
    </xf>
    <xf numFmtId="0" fontId="11" fillId="0" borderId="18" xfId="0" applyFont="1" applyBorder="1" applyAlignment="1">
      <alignment horizontal="center" vertical="center"/>
    </xf>
    <xf numFmtId="0" fontId="11" fillId="0" borderId="1" xfId="0" applyFont="1" applyBorder="1" applyAlignment="1">
      <alignment horizontal="left" vertical="center" indent="1"/>
    </xf>
    <xf numFmtId="0" fontId="12" fillId="0" borderId="25" xfId="0" applyFont="1" applyBorder="1" applyAlignment="1">
      <alignment horizontal="left" vertical="center"/>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2" fillId="0" borderId="14" xfId="0" applyFont="1" applyBorder="1" applyAlignment="1">
      <alignment vertical="center"/>
    </xf>
    <xf numFmtId="0" fontId="11" fillId="0" borderId="27" xfId="0" applyFont="1" applyBorder="1" applyAlignment="1">
      <alignment horizontal="left" vertical="center" indent="2"/>
    </xf>
    <xf numFmtId="0" fontId="12" fillId="0" borderId="26" xfId="0" applyFont="1" applyBorder="1" applyAlignment="1">
      <alignment vertical="center"/>
    </xf>
    <xf numFmtId="0" fontId="11" fillId="0" borderId="1" xfId="0" applyFont="1" applyBorder="1" applyAlignment="1">
      <alignment horizontal="left" vertical="center"/>
    </xf>
    <xf numFmtId="0" fontId="12" fillId="0" borderId="25" xfId="0" applyFont="1" applyBorder="1" applyAlignment="1">
      <alignment vertical="center"/>
    </xf>
    <xf numFmtId="0" fontId="12" fillId="0" borderId="0" xfId="0" applyFont="1" applyAlignment="1">
      <alignment horizontal="center"/>
    </xf>
    <xf numFmtId="0" fontId="12" fillId="0" borderId="0" xfId="0" applyFont="1" applyAlignment="1">
      <alignment horizontal="left" indent="1"/>
    </xf>
    <xf numFmtId="0" fontId="12" fillId="0" borderId="0" xfId="0" applyFont="1"/>
    <xf numFmtId="0" fontId="10" fillId="3" borderId="28" xfId="0" applyFont="1" applyFill="1" applyBorder="1" applyAlignment="1">
      <alignment horizontal="center"/>
    </xf>
    <xf numFmtId="0" fontId="10" fillId="3" borderId="29" xfId="0" applyFont="1" applyFill="1" applyBorder="1" applyAlignment="1">
      <alignment horizontal="center"/>
    </xf>
    <xf numFmtId="0" fontId="10" fillId="3" borderId="30" xfId="0" applyFont="1" applyFill="1" applyBorder="1" applyAlignment="1">
      <alignment horizontal="center" vertical="center"/>
    </xf>
    <xf numFmtId="0" fontId="12" fillId="0" borderId="24" xfId="0" applyFont="1" applyBorder="1"/>
    <xf numFmtId="0" fontId="12" fillId="0" borderId="14" xfId="0" applyFont="1" applyBorder="1" applyAlignment="1">
      <alignment horizontal="left" vertical="center"/>
    </xf>
    <xf numFmtId="0" fontId="12" fillId="0" borderId="31" xfId="0" applyFont="1" applyBorder="1" applyAlignment="1">
      <alignment vertical="center"/>
    </xf>
    <xf numFmtId="0" fontId="12" fillId="0" borderId="26" xfId="0" applyFont="1" applyFill="1" applyBorder="1" applyAlignment="1">
      <alignment vertical="center"/>
    </xf>
    <xf numFmtId="0" fontId="12" fillId="0" borderId="25" xfId="0" applyFont="1" applyFill="1" applyBorder="1" applyAlignment="1">
      <alignment horizontal="left" vertical="center"/>
    </xf>
    <xf numFmtId="0" fontId="12" fillId="0" borderId="24" xfId="0" applyFont="1" applyBorder="1" applyAlignment="1">
      <alignment vertical="center"/>
    </xf>
    <xf numFmtId="0" fontId="11" fillId="2" borderId="22" xfId="0" applyFont="1" applyFill="1" applyBorder="1" applyAlignment="1">
      <alignment horizontal="left" vertical="center" indent="1"/>
    </xf>
    <xf numFmtId="0" fontId="11" fillId="2" borderId="23" xfId="0" applyFont="1" applyFill="1" applyBorder="1" applyAlignment="1">
      <alignment horizontal="left" vertical="center" indent="1"/>
    </xf>
    <xf numFmtId="0" fontId="11" fillId="0" borderId="23" xfId="0" applyFont="1" applyBorder="1" applyAlignment="1">
      <alignment horizontal="left" vertical="center" wrapText="1" indent="2"/>
    </xf>
    <xf numFmtId="0" fontId="11" fillId="0" borderId="20" xfId="0" applyFont="1" applyBorder="1" applyAlignment="1">
      <alignment horizontal="left" vertical="center"/>
    </xf>
    <xf numFmtId="0" fontId="0" fillId="0" borderId="0" xfId="0" applyFont="1" applyAlignment="1">
      <alignment vertical="center"/>
    </xf>
    <xf numFmtId="0" fontId="5" fillId="0" borderId="1" xfId="0" applyFont="1" applyBorder="1" applyAlignment="1">
      <alignment horizontal="center" vertical="center"/>
    </xf>
    <xf numFmtId="0" fontId="8" fillId="0" borderId="27" xfId="2" applyFont="1" applyBorder="1" applyAlignment="1">
      <alignment horizontal="left" vertical="center" indent="1"/>
    </xf>
    <xf numFmtId="2" fontId="7" fillId="3" borderId="25" xfId="2" applyNumberFormat="1" applyFont="1" applyFill="1" applyBorder="1" applyAlignment="1">
      <alignment horizontal="center" vertical="center"/>
    </xf>
    <xf numFmtId="0" fontId="7" fillId="4" borderId="36" xfId="2" applyFont="1" applyFill="1" applyBorder="1" applyAlignment="1">
      <alignment horizontal="left" indent="1"/>
    </xf>
    <xf numFmtId="0" fontId="8" fillId="0" borderId="27" xfId="2" applyFont="1" applyBorder="1" applyAlignment="1">
      <alignment horizontal="left" vertical="center"/>
    </xf>
    <xf numFmtId="2" fontId="9" fillId="0" borderId="15" xfId="2" applyNumberFormat="1" applyFont="1" applyBorder="1" applyAlignment="1">
      <alignment horizontal="center" vertical="center"/>
    </xf>
    <xf numFmtId="0" fontId="13" fillId="0" borderId="0" xfId="0" applyFont="1" applyAlignment="1">
      <alignment horizontal="center"/>
    </xf>
    <xf numFmtId="0" fontId="15" fillId="0" borderId="0" xfId="0" applyFont="1"/>
    <xf numFmtId="0" fontId="21" fillId="0" borderId="0" xfId="0" applyFont="1"/>
    <xf numFmtId="0" fontId="22" fillId="0" borderId="0" xfId="0" applyFont="1"/>
    <xf numFmtId="0" fontId="23" fillId="0" borderId="0" xfId="0" applyFont="1" applyAlignment="1">
      <alignment horizontal="center"/>
    </xf>
    <xf numFmtId="0" fontId="22" fillId="0" borderId="0" xfId="0" applyFont="1" applyAlignment="1">
      <alignment wrapText="1"/>
    </xf>
    <xf numFmtId="0" fontId="22" fillId="0" borderId="0" xfId="0" applyFont="1" applyAlignment="1">
      <alignment horizontal="center"/>
    </xf>
    <xf numFmtId="0" fontId="25" fillId="0" borderId="0" xfId="1" applyFont="1" applyAlignment="1">
      <alignment horizontal="center" vertical="top" wrapText="1"/>
    </xf>
    <xf numFmtId="0" fontId="27" fillId="0" borderId="0" xfId="0" applyFont="1"/>
    <xf numFmtId="0" fontId="28" fillId="0" borderId="0" xfId="0" applyFont="1" applyAlignment="1">
      <alignment horizontal="center"/>
    </xf>
    <xf numFmtId="0" fontId="37" fillId="0" borderId="0" xfId="0" applyFont="1" applyAlignment="1">
      <alignment vertical="center"/>
    </xf>
    <xf numFmtId="0" fontId="37" fillId="0" borderId="2" xfId="0" applyFont="1" applyBorder="1" applyAlignment="1">
      <alignment vertical="center" wrapText="1"/>
    </xf>
    <xf numFmtId="0" fontId="28" fillId="0" borderId="2" xfId="0" applyFont="1" applyBorder="1" applyAlignment="1">
      <alignment horizontal="center" vertical="center" wrapText="1"/>
    </xf>
    <xf numFmtId="0" fontId="0" fillId="0" borderId="0" xfId="0" applyFont="1" applyBorder="1"/>
    <xf numFmtId="0" fontId="37" fillId="0" borderId="0" xfId="0" applyFont="1" applyBorder="1" applyAlignment="1">
      <alignment vertical="center"/>
    </xf>
    <xf numFmtId="0" fontId="37" fillId="0" borderId="2" xfId="0" applyFont="1" applyBorder="1" applyAlignment="1">
      <alignment horizontal="center" vertical="center" wrapText="1"/>
    </xf>
    <xf numFmtId="0" fontId="5" fillId="0" borderId="0" xfId="0" applyFont="1" applyBorder="1" applyAlignment="1">
      <alignment horizontal="left" vertical="center" wrapText="1"/>
    </xf>
    <xf numFmtId="0" fontId="28" fillId="0" borderId="0"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top"/>
    </xf>
    <xf numFmtId="0" fontId="15" fillId="0" borderId="0" xfId="0" applyFont="1" applyAlignment="1">
      <alignment vertical="center"/>
    </xf>
    <xf numFmtId="0" fontId="37" fillId="0" borderId="0" xfId="0" applyFont="1" applyAlignment="1">
      <alignment horizontal="left" vertical="center" wrapText="1"/>
    </xf>
    <xf numFmtId="0" fontId="37" fillId="0" borderId="0" xfId="0" applyFont="1" applyAlignment="1">
      <alignment horizontal="justify" vertical="center"/>
    </xf>
    <xf numFmtId="0" fontId="38" fillId="0" borderId="2" xfId="0" applyFont="1" applyBorder="1" applyAlignment="1">
      <alignment vertical="center" wrapText="1"/>
    </xf>
    <xf numFmtId="0" fontId="38"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Border="1" applyAlignment="1">
      <alignment vertical="center"/>
    </xf>
    <xf numFmtId="0" fontId="38" fillId="0" borderId="2" xfId="0" applyFont="1" applyBorder="1" applyAlignment="1">
      <alignment horizontal="justify" vertical="center"/>
    </xf>
    <xf numFmtId="0" fontId="0" fillId="6" borderId="2" xfId="0" applyFont="1" applyFill="1" applyBorder="1" applyAlignment="1">
      <alignment vertical="center"/>
    </xf>
    <xf numFmtId="0" fontId="37" fillId="0" borderId="0" xfId="0" applyFont="1" applyBorder="1" applyAlignment="1">
      <alignment horizontal="justify" vertical="center" wrapText="1"/>
    </xf>
    <xf numFmtId="0" fontId="37" fillId="0" borderId="0" xfId="0" applyFont="1" applyAlignment="1">
      <alignment horizontal="left" vertical="center"/>
    </xf>
    <xf numFmtId="0" fontId="28"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vertical="top"/>
    </xf>
    <xf numFmtId="14" fontId="0" fillId="0" borderId="0" xfId="0" applyNumberFormat="1" applyFont="1"/>
    <xf numFmtId="0" fontId="40" fillId="0" borderId="0" xfId="0" applyFont="1" applyAlignment="1">
      <alignment horizontal="center" wrapText="1"/>
    </xf>
    <xf numFmtId="0" fontId="41" fillId="0" borderId="0" xfId="2" applyFont="1" applyAlignment="1">
      <alignment horizontal="left" vertical="center"/>
    </xf>
    <xf numFmtId="0" fontId="20" fillId="0" borderId="0" xfId="0" applyFont="1"/>
    <xf numFmtId="2" fontId="41" fillId="0" borderId="34" xfId="2" applyNumberFormat="1" applyFont="1" applyBorder="1" applyAlignment="1">
      <alignment horizontal="center" vertical="center"/>
    </xf>
    <xf numFmtId="0" fontId="37" fillId="0" borderId="0" xfId="2" applyFont="1" applyBorder="1"/>
    <xf numFmtId="0" fontId="37" fillId="0" borderId="0" xfId="2" applyFont="1"/>
    <xf numFmtId="0" fontId="38" fillId="3" borderId="1" xfId="2" applyFont="1" applyFill="1" applyBorder="1" applyAlignment="1">
      <alignment horizontal="center" vertical="center"/>
    </xf>
    <xf numFmtId="2" fontId="38" fillId="3" borderId="25" xfId="2" applyNumberFormat="1" applyFont="1" applyFill="1" applyBorder="1" applyAlignment="1">
      <alignment horizontal="center" vertical="center"/>
    </xf>
    <xf numFmtId="2" fontId="38" fillId="3" borderId="11" xfId="2" applyNumberFormat="1" applyFont="1" applyFill="1" applyBorder="1" applyAlignment="1">
      <alignment horizontal="center" vertical="center"/>
    </xf>
    <xf numFmtId="0" fontId="38" fillId="0" borderId="20" xfId="2" applyFont="1" applyBorder="1" applyAlignment="1">
      <alignment horizontal="left" vertical="center" indent="1"/>
    </xf>
    <xf numFmtId="0" fontId="37" fillId="0" borderId="21" xfId="2" applyFont="1" applyBorder="1" applyAlignment="1">
      <alignment horizontal="left" vertical="center" indent="1"/>
    </xf>
    <xf numFmtId="0" fontId="37" fillId="0" borderId="22" xfId="2" applyFont="1" applyBorder="1" applyAlignment="1">
      <alignment horizontal="left" vertical="center" indent="1"/>
    </xf>
    <xf numFmtId="0" fontId="38" fillId="0" borderId="22" xfId="2" applyFont="1" applyBorder="1" applyAlignment="1">
      <alignment horizontal="left" vertical="center" indent="1"/>
    </xf>
    <xf numFmtId="0" fontId="37" fillId="0" borderId="22" xfId="2" applyFont="1" applyBorder="1" applyAlignment="1">
      <alignment horizontal="left" vertical="center" indent="2"/>
    </xf>
    <xf numFmtId="0" fontId="37" fillId="0" borderId="27" xfId="2" applyFont="1" applyBorder="1" applyAlignment="1">
      <alignment horizontal="left" vertical="center" indent="1"/>
    </xf>
    <xf numFmtId="0" fontId="37" fillId="0" borderId="22" xfId="2" applyFont="1" applyBorder="1" applyAlignment="1">
      <alignment horizontal="left" vertical="center"/>
    </xf>
    <xf numFmtId="0" fontId="37" fillId="0" borderId="27" xfId="2" applyFont="1" applyBorder="1" applyAlignment="1">
      <alignment horizontal="left" vertical="center"/>
    </xf>
    <xf numFmtId="2" fontId="41" fillId="0" borderId="15" xfId="2" applyNumberFormat="1" applyFont="1" applyBorder="1" applyAlignment="1">
      <alignment horizontal="center" vertical="center"/>
    </xf>
    <xf numFmtId="0" fontId="37" fillId="0" borderId="23" xfId="2" applyFont="1" applyBorder="1" applyAlignment="1">
      <alignment horizontal="left" vertical="center"/>
    </xf>
    <xf numFmtId="2" fontId="37" fillId="0" borderId="16" xfId="2" applyNumberFormat="1" applyFont="1" applyBorder="1" applyAlignment="1">
      <alignment horizontal="center" vertical="center"/>
    </xf>
    <xf numFmtId="2" fontId="38" fillId="3" borderId="12" xfId="2" applyNumberFormat="1" applyFont="1" applyFill="1" applyBorder="1" applyAlignment="1">
      <alignment horizontal="center" vertical="center"/>
    </xf>
    <xf numFmtId="0" fontId="37" fillId="0" borderId="20" xfId="2" applyFont="1" applyBorder="1" applyAlignment="1">
      <alignment horizontal="left" vertical="center" indent="1"/>
    </xf>
    <xf numFmtId="0" fontId="37" fillId="2" borderId="22" xfId="2" applyFont="1" applyFill="1" applyBorder="1" applyAlignment="1">
      <alignment horizontal="left" vertical="center" indent="1"/>
    </xf>
    <xf numFmtId="0" fontId="37" fillId="0" borderId="22" xfId="2" applyFont="1" applyBorder="1" applyAlignment="1">
      <alignment horizontal="left" vertical="center" wrapText="1" indent="2"/>
    </xf>
    <xf numFmtId="0" fontId="38" fillId="4" borderId="37" xfId="2" applyFont="1" applyFill="1" applyBorder="1" applyAlignment="1">
      <alignment horizontal="left" indent="1"/>
    </xf>
    <xf numFmtId="0" fontId="38" fillId="4" borderId="18" xfId="2" applyFont="1" applyFill="1" applyBorder="1" applyAlignment="1">
      <alignment horizontal="left" indent="1"/>
    </xf>
    <xf numFmtId="0" fontId="38" fillId="0" borderId="1" xfId="2" applyFont="1" applyFill="1" applyBorder="1" applyAlignment="1">
      <alignment horizontal="left" vertical="center"/>
    </xf>
    <xf numFmtId="0" fontId="38" fillId="4" borderId="0" xfId="2" applyFont="1" applyFill="1" applyBorder="1"/>
    <xf numFmtId="2" fontId="38" fillId="4" borderId="0" xfId="2" applyNumberFormat="1" applyFont="1" applyFill="1" applyAlignment="1">
      <alignment horizontal="center"/>
    </xf>
    <xf numFmtId="0" fontId="11" fillId="3" borderId="1" xfId="2" applyFont="1" applyFill="1" applyBorder="1" applyAlignment="1">
      <alignment horizontal="center" vertical="center"/>
    </xf>
    <xf numFmtId="0" fontId="44" fillId="3" borderId="1" xfId="2" applyFont="1" applyFill="1" applyBorder="1" applyAlignment="1">
      <alignment horizontal="center" vertical="center"/>
    </xf>
    <xf numFmtId="0" fontId="5" fillId="0" borderId="32" xfId="0" applyFont="1" applyBorder="1" applyAlignment="1">
      <alignment horizontal="left" vertical="center" wrapText="1"/>
    </xf>
    <xf numFmtId="0" fontId="0" fillId="0" borderId="2" xfId="0" applyFont="1" applyBorder="1" applyAlignment="1">
      <alignment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5" fillId="0" borderId="2" xfId="0" applyFont="1" applyBorder="1" applyAlignment="1">
      <alignment horizontal="left" vertical="center" wrapText="1"/>
    </xf>
    <xf numFmtId="0" fontId="0" fillId="0" borderId="0" xfId="0" applyFont="1" applyAlignment="1">
      <alignment horizontal="left" vertical="center" indent="3"/>
    </xf>
    <xf numFmtId="0" fontId="5" fillId="0" borderId="0" xfId="0" applyFont="1" applyAlignment="1">
      <alignment horizontal="left" vertical="center" indent="3"/>
    </xf>
    <xf numFmtId="0" fontId="0" fillId="0" borderId="0" xfId="0" applyFont="1" applyAlignment="1">
      <alignment horizontal="left"/>
    </xf>
    <xf numFmtId="0" fontId="45" fillId="0" borderId="0" xfId="0" applyFont="1" applyAlignment="1">
      <alignment horizontal="left" vertical="center" wrapText="1" indent="1"/>
    </xf>
    <xf numFmtId="0" fontId="5" fillId="6" borderId="0" xfId="0" applyFont="1" applyFill="1" applyAlignment="1">
      <alignment vertical="top"/>
    </xf>
    <xf numFmtId="0" fontId="34" fillId="0" borderId="0" xfId="0" applyFont="1" applyBorder="1" applyAlignment="1">
      <alignment horizontal="center" vertical="center"/>
    </xf>
    <xf numFmtId="0" fontId="48" fillId="0" borderId="0" xfId="0" applyFont="1" applyAlignment="1">
      <alignment horizontal="justify" vertical="center"/>
    </xf>
    <xf numFmtId="0" fontId="29" fillId="0" borderId="0" xfId="0" applyFont="1" applyAlignment="1">
      <alignment vertical="center"/>
    </xf>
    <xf numFmtId="0" fontId="28" fillId="6" borderId="0" xfId="0" applyFont="1" applyFill="1" applyAlignment="1">
      <alignment vertical="top"/>
    </xf>
    <xf numFmtId="0" fontId="28" fillId="4" borderId="0" xfId="0" applyFont="1" applyFill="1" applyAlignment="1">
      <alignment vertical="top"/>
    </xf>
    <xf numFmtId="0" fontId="26" fillId="0" borderId="0" xfId="0" applyFont="1" applyAlignment="1">
      <alignment horizontal="center" wrapText="1"/>
    </xf>
    <xf numFmtId="0" fontId="37" fillId="0" borderId="0" xfId="0" applyFont="1" applyFill="1" applyBorder="1" applyAlignment="1">
      <alignment horizontal="left" vertical="center"/>
    </xf>
    <xf numFmtId="0" fontId="0" fillId="4" borderId="0" xfId="0" applyFont="1" applyFill="1" applyBorder="1" applyAlignment="1">
      <alignment vertical="center"/>
    </xf>
    <xf numFmtId="0" fontId="28" fillId="4" borderId="0" xfId="0" applyFont="1" applyFill="1" applyAlignment="1">
      <alignment vertical="center"/>
    </xf>
    <xf numFmtId="0" fontId="22" fillId="4" borderId="0" xfId="0" applyFont="1" applyFill="1"/>
    <xf numFmtId="0" fontId="37" fillId="4" borderId="0" xfId="0" applyFont="1" applyFill="1"/>
    <xf numFmtId="0" fontId="0" fillId="4" borderId="0" xfId="0" applyFont="1" applyFill="1"/>
    <xf numFmtId="0" fontId="0" fillId="0" borderId="0" xfId="0" applyFont="1" applyAlignment="1">
      <alignment horizontal="left" vertical="center"/>
    </xf>
    <xf numFmtId="0" fontId="49" fillId="0" borderId="0" xfId="0" applyFont="1"/>
    <xf numFmtId="0" fontId="28" fillId="0" borderId="2" xfId="0" applyNumberFormat="1" applyFont="1" applyBorder="1" applyAlignment="1">
      <alignment horizontal="center" vertical="center" wrapText="1"/>
    </xf>
    <xf numFmtId="0" fontId="0" fillId="0" borderId="0" xfId="0" applyFont="1" applyAlignment="1"/>
    <xf numFmtId="0" fontId="33" fillId="0" borderId="0" xfId="0" applyFont="1" applyAlignment="1">
      <alignment horizontal="left" vertical="center"/>
    </xf>
    <xf numFmtId="0" fontId="15" fillId="0" borderId="0" xfId="0" applyFont="1" applyAlignment="1">
      <alignment horizontal="center"/>
    </xf>
    <xf numFmtId="0" fontId="16" fillId="8" borderId="2" xfId="0" applyFont="1" applyFill="1" applyBorder="1" applyAlignment="1">
      <alignment horizontal="center" vertical="center"/>
    </xf>
    <xf numFmtId="0" fontId="15" fillId="0" borderId="0" xfId="0" applyFont="1" applyAlignment="1">
      <alignment wrapText="1"/>
    </xf>
    <xf numFmtId="0" fontId="54" fillId="0" borderId="0" xfId="0" applyFont="1"/>
    <xf numFmtId="0" fontId="50" fillId="0" borderId="0" xfId="0" applyFont="1"/>
    <xf numFmtId="0" fontId="35" fillId="0" borderId="0" xfId="0" applyFont="1" applyFill="1" applyAlignment="1">
      <alignment horizontal="left" vertical="center" wrapText="1"/>
    </xf>
    <xf numFmtId="0" fontId="49" fillId="0" borderId="0" xfId="0" applyFont="1" applyBorder="1" applyAlignment="1">
      <alignment horizontal="center" vertical="top" wrapText="1"/>
    </xf>
    <xf numFmtId="0" fontId="37" fillId="0" borderId="33" xfId="0" applyFont="1" applyBorder="1" applyAlignment="1">
      <alignment horizontal="left" vertical="center"/>
    </xf>
    <xf numFmtId="0" fontId="37"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37" fillId="0" borderId="0" xfId="0" applyFont="1" applyAlignment="1">
      <alignment horizontal="left" vertical="center" wrapText="1"/>
    </xf>
    <xf numFmtId="0" fontId="5" fillId="0" borderId="32" xfId="0" applyFont="1" applyBorder="1" applyAlignment="1">
      <alignment horizontal="center" vertical="center"/>
    </xf>
    <xf numFmtId="0" fontId="0" fillId="6" borderId="32" xfId="0" applyFont="1" applyFill="1" applyBorder="1" applyAlignment="1">
      <alignment vertical="center"/>
    </xf>
    <xf numFmtId="0" fontId="0" fillId="6" borderId="1" xfId="0" applyFont="1" applyFill="1" applyBorder="1" applyAlignment="1">
      <alignment vertical="center"/>
    </xf>
    <xf numFmtId="0" fontId="37" fillId="0" borderId="0" xfId="0" applyFont="1"/>
    <xf numFmtId="0" fontId="37" fillId="0" borderId="0" xfId="0" applyFont="1" applyAlignment="1">
      <alignment vertical="top"/>
    </xf>
    <xf numFmtId="0" fontId="49" fillId="0" borderId="0" xfId="0" applyFont="1" applyAlignment="1">
      <alignment horizontal="left" vertical="center"/>
    </xf>
    <xf numFmtId="0" fontId="21" fillId="0" borderId="0" xfId="0" applyFont="1" applyAlignment="1">
      <alignment vertical="center"/>
    </xf>
    <xf numFmtId="0" fontId="43" fillId="0" borderId="0" xfId="0" applyFont="1"/>
    <xf numFmtId="0" fontId="5" fillId="0" borderId="2" xfId="0" applyFont="1" applyBorder="1" applyAlignment="1">
      <alignment vertical="center"/>
    </xf>
    <xf numFmtId="0" fontId="14" fillId="0" borderId="0" xfId="0" applyFont="1" applyFill="1" applyAlignment="1">
      <alignment horizontal="left"/>
    </xf>
    <xf numFmtId="0" fontId="15" fillId="0" borderId="9" xfId="0" applyFont="1" applyBorder="1" applyAlignment="1">
      <alignment horizontal="left" vertical="center" wrapText="1"/>
    </xf>
    <xf numFmtId="0" fontId="37" fillId="0" borderId="33" xfId="0" applyFont="1" applyBorder="1" applyAlignment="1">
      <alignment vertical="center" wrapText="1"/>
    </xf>
    <xf numFmtId="0" fontId="37" fillId="0" borderId="33" xfId="0" applyFont="1" applyBorder="1" applyAlignment="1">
      <alignment vertical="center"/>
    </xf>
    <xf numFmtId="49" fontId="11" fillId="0" borderId="2" xfId="0" applyNumberFormat="1" applyFont="1" applyBorder="1" applyAlignment="1">
      <alignment horizontal="center" vertical="center" wrapText="1"/>
    </xf>
    <xf numFmtId="0" fontId="58" fillId="0" borderId="0" xfId="0" applyFont="1" applyAlignment="1">
      <alignment vertical="center" wrapText="1"/>
    </xf>
    <xf numFmtId="0" fontId="0" fillId="0" borderId="0" xfId="0" applyFont="1" applyBorder="1" applyAlignment="1"/>
    <xf numFmtId="0" fontId="38" fillId="8" borderId="33" xfId="0" applyFont="1" applyFill="1" applyBorder="1" applyAlignment="1">
      <alignment horizontal="left" vertical="center" wrapText="1"/>
    </xf>
    <xf numFmtId="0" fontId="38" fillId="8" borderId="48" xfId="0" applyFont="1" applyFill="1" applyBorder="1" applyAlignment="1">
      <alignment horizontal="left" vertical="center" wrapText="1"/>
    </xf>
    <xf numFmtId="0" fontId="6" fillId="7" borderId="33" xfId="0" applyFont="1" applyFill="1" applyBorder="1" applyAlignment="1">
      <alignment horizontal="center" vertical="center"/>
    </xf>
    <xf numFmtId="0" fontId="6" fillId="7" borderId="48" xfId="0" applyFont="1" applyFill="1" applyBorder="1" applyAlignment="1">
      <alignment horizontal="center" vertical="center"/>
    </xf>
    <xf numFmtId="0" fontId="41" fillId="9" borderId="0" xfId="0" applyFont="1" applyFill="1" applyAlignment="1">
      <alignment horizontal="left"/>
    </xf>
    <xf numFmtId="0" fontId="28" fillId="0" borderId="0" xfId="0" applyFont="1" applyAlignment="1">
      <alignment horizontal="center" vertical="center"/>
    </xf>
    <xf numFmtId="49" fontId="37" fillId="0" borderId="33" xfId="0" applyNumberFormat="1" applyFont="1" applyBorder="1" applyAlignment="1">
      <alignment horizontal="left" vertical="center" wrapText="1"/>
    </xf>
    <xf numFmtId="49" fontId="37" fillId="0" borderId="49" xfId="0" applyNumberFormat="1" applyFont="1" applyBorder="1" applyAlignment="1">
      <alignment horizontal="left" vertical="center" wrapText="1"/>
    </xf>
    <xf numFmtId="0" fontId="0" fillId="0" borderId="48" xfId="0" applyBorder="1" applyAlignment="1">
      <alignment horizontal="left" vertical="center" wrapText="1"/>
    </xf>
    <xf numFmtId="0" fontId="37" fillId="0" borderId="33" xfId="0" applyFont="1" applyBorder="1" applyAlignment="1">
      <alignment horizontal="left" vertical="center" wrapText="1"/>
    </xf>
    <xf numFmtId="0" fontId="37" fillId="0" borderId="49" xfId="0" applyFont="1" applyBorder="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left" vertical="center" wrapText="1"/>
    </xf>
    <xf numFmtId="0" fontId="41" fillId="9" borderId="0" xfId="0" applyFont="1" applyFill="1" applyBorder="1" applyAlignment="1">
      <alignment horizontal="left" vertical="center" wrapText="1"/>
    </xf>
    <xf numFmtId="0" fontId="5" fillId="0" borderId="33" xfId="0" applyFont="1" applyBorder="1" applyAlignment="1">
      <alignment horizontal="center" vertical="center"/>
    </xf>
    <xf numFmtId="0" fontId="5" fillId="0" borderId="49" xfId="0" applyFont="1" applyBorder="1" applyAlignment="1">
      <alignment horizontal="center" vertical="center"/>
    </xf>
    <xf numFmtId="0" fontId="5" fillId="0" borderId="48" xfId="0" applyFont="1" applyBorder="1" applyAlignment="1">
      <alignment horizontal="center" vertical="center"/>
    </xf>
    <xf numFmtId="0" fontId="5" fillId="0" borderId="3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8" xfId="0" applyFont="1" applyFill="1" applyBorder="1" applyAlignment="1">
      <alignment horizontal="center" vertical="center"/>
    </xf>
    <xf numFmtId="0" fontId="37" fillId="0" borderId="48" xfId="0" applyFont="1" applyBorder="1" applyAlignment="1">
      <alignment horizontal="left" vertical="center" wrapText="1"/>
    </xf>
    <xf numFmtId="0" fontId="43" fillId="0" borderId="0" xfId="0" applyFont="1" applyAlignment="1">
      <alignment horizontal="left" vertical="center" wrapText="1"/>
    </xf>
    <xf numFmtId="0" fontId="0" fillId="0" borderId="0" xfId="0" applyFont="1" applyAlignment="1">
      <alignment horizontal="left" vertical="center" wrapText="1"/>
    </xf>
    <xf numFmtId="0" fontId="37" fillId="0" borderId="2" xfId="0" applyFont="1" applyBorder="1" applyAlignment="1">
      <alignment horizontal="left" vertical="center" wrapText="1"/>
    </xf>
    <xf numFmtId="0" fontId="37" fillId="0" borderId="33" xfId="0" applyFont="1" applyBorder="1" applyAlignment="1">
      <alignment horizontal="right" vertical="center" wrapText="1"/>
    </xf>
    <xf numFmtId="0" fontId="37" fillId="0" borderId="49" xfId="0" applyFont="1" applyBorder="1" applyAlignment="1">
      <alignment horizontal="right" vertical="center" wrapText="1"/>
    </xf>
    <xf numFmtId="0" fontId="37" fillId="0" borderId="48" xfId="0" applyFont="1" applyBorder="1" applyAlignment="1">
      <alignment horizontal="right" vertical="center" wrapText="1"/>
    </xf>
    <xf numFmtId="0" fontId="37" fillId="0" borderId="0" xfId="0" applyFont="1" applyAlignment="1">
      <alignment horizontal="left" vertical="center"/>
    </xf>
    <xf numFmtId="0" fontId="5" fillId="0" borderId="2" xfId="0" applyFont="1" applyBorder="1" applyAlignment="1">
      <alignment horizontal="left" vertical="center" wrapText="1"/>
    </xf>
    <xf numFmtId="0" fontId="36" fillId="0" borderId="2" xfId="0" applyFont="1" applyBorder="1" applyAlignment="1">
      <alignment horizontal="left" vertical="center" wrapText="1"/>
    </xf>
    <xf numFmtId="0" fontId="41" fillId="9" borderId="0" xfId="0" applyFont="1" applyFill="1" applyAlignment="1">
      <alignment horizontal="left" vertical="center"/>
    </xf>
    <xf numFmtId="0" fontId="6" fillId="7" borderId="49" xfId="0" applyFont="1" applyFill="1" applyBorder="1" applyAlignment="1">
      <alignment horizontal="center" vertical="center"/>
    </xf>
    <xf numFmtId="0" fontId="16" fillId="8"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33" fillId="0" borderId="0" xfId="0" applyFont="1" applyFill="1" applyAlignment="1">
      <alignment horizontal="left" vertical="center" wrapText="1"/>
    </xf>
    <xf numFmtId="0" fontId="0" fillId="0" borderId="0" xfId="0" applyFont="1" applyAlignment="1">
      <alignment horizontal="left" vertical="center"/>
    </xf>
    <xf numFmtId="0" fontId="0" fillId="0" borderId="7" xfId="0" applyFont="1" applyBorder="1" applyAlignment="1">
      <alignment horizontal="left" vertical="center"/>
    </xf>
    <xf numFmtId="0" fontId="14" fillId="9" borderId="0" xfId="0" applyFont="1" applyFill="1" applyAlignment="1">
      <alignment horizontal="left"/>
    </xf>
    <xf numFmtId="0" fontId="15" fillId="0" borderId="0" xfId="0" applyFont="1" applyBorder="1" applyAlignment="1">
      <alignment horizontal="left" vertical="center" wrapText="1"/>
    </xf>
    <xf numFmtId="0" fontId="15" fillId="0" borderId="9" xfId="0" applyFont="1" applyBorder="1" applyAlignment="1">
      <alignment horizontal="left" wrapText="1"/>
    </xf>
    <xf numFmtId="0" fontId="61" fillId="7" borderId="33" xfId="0" applyFont="1" applyFill="1" applyBorder="1" applyAlignment="1">
      <alignment horizontal="center" vertical="center"/>
    </xf>
    <xf numFmtId="0" fontId="61" fillId="7" borderId="49" xfId="0" applyFont="1" applyFill="1" applyBorder="1" applyAlignment="1">
      <alignment horizontal="center" vertical="center"/>
    </xf>
    <xf numFmtId="0" fontId="61" fillId="7" borderId="48" xfId="0" applyFont="1" applyFill="1" applyBorder="1" applyAlignment="1">
      <alignment horizontal="center" vertical="center"/>
    </xf>
    <xf numFmtId="0" fontId="15" fillId="0" borderId="0" xfId="0" applyFont="1" applyAlignment="1">
      <alignment horizontal="left" wrapText="1"/>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Alignment="1">
      <alignment horizontal="center" vertical="center"/>
    </xf>
    <xf numFmtId="0" fontId="0" fillId="0" borderId="24" xfId="0" applyFont="1" applyBorder="1" applyAlignment="1">
      <alignment horizontal="left" vertical="center"/>
    </xf>
    <xf numFmtId="0" fontId="0" fillId="0" borderId="31" xfId="0" applyFont="1" applyBorder="1" applyAlignment="1">
      <alignment horizontal="left" vertical="center"/>
    </xf>
    <xf numFmtId="0" fontId="0" fillId="0" borderId="26" xfId="0" applyFont="1" applyBorder="1" applyAlignment="1">
      <alignment horizontal="left"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7" xfId="0" applyFont="1" applyBorder="1" applyAlignment="1">
      <alignment horizontal="center" vertical="center"/>
    </xf>
    <xf numFmtId="0" fontId="14" fillId="0" borderId="0" xfId="0" applyFont="1" applyAlignment="1">
      <alignment horizontal="center"/>
    </xf>
    <xf numFmtId="2" fontId="20" fillId="0" borderId="18" xfId="0" applyNumberFormat="1" applyFont="1" applyBorder="1" applyAlignment="1">
      <alignment horizontal="center"/>
    </xf>
    <xf numFmtId="0" fontId="20" fillId="0" borderId="25" xfId="0" applyFont="1" applyBorder="1" applyAlignment="1">
      <alignment horizontal="center"/>
    </xf>
    <xf numFmtId="0" fontId="6" fillId="6" borderId="18" xfId="2" applyFont="1" applyFill="1" applyBorder="1" applyAlignment="1">
      <alignment horizontal="center" vertical="center"/>
    </xf>
    <xf numFmtId="0" fontId="6" fillId="6" borderId="44" xfId="2" applyFont="1" applyFill="1" applyBorder="1" applyAlignment="1">
      <alignment horizontal="center" vertical="center"/>
    </xf>
    <xf numFmtId="0" fontId="6" fillId="6" borderId="25" xfId="2" applyFont="1" applyFill="1" applyBorder="1" applyAlignment="1">
      <alignment horizontal="center" vertical="center"/>
    </xf>
    <xf numFmtId="2" fontId="37" fillId="5" borderId="11" xfId="2" applyNumberFormat="1" applyFont="1" applyFill="1" applyBorder="1" applyAlignment="1">
      <alignment horizontal="center" vertical="center"/>
    </xf>
    <xf numFmtId="2" fontId="37" fillId="5" borderId="45" xfId="2" applyNumberFormat="1" applyFont="1" applyFill="1" applyBorder="1" applyAlignment="1">
      <alignment horizontal="center" vertical="center"/>
    </xf>
    <xf numFmtId="2" fontId="37" fillId="5" borderId="12" xfId="2" applyNumberFormat="1" applyFont="1" applyFill="1" applyBorder="1" applyAlignment="1">
      <alignment horizontal="center" vertical="center"/>
    </xf>
    <xf numFmtId="2" fontId="12" fillId="5" borderId="11" xfId="2" applyNumberFormat="1" applyFont="1" applyFill="1" applyBorder="1" applyAlignment="1">
      <alignment horizontal="center" vertical="center"/>
    </xf>
    <xf numFmtId="2" fontId="12" fillId="5" borderId="45" xfId="2" applyNumberFormat="1" applyFont="1" applyFill="1" applyBorder="1" applyAlignment="1">
      <alignment horizontal="center" vertical="center"/>
    </xf>
    <xf numFmtId="2" fontId="12" fillId="5" borderId="12" xfId="2" applyNumberFormat="1" applyFont="1" applyFill="1" applyBorder="1" applyAlignment="1">
      <alignment horizontal="center" vertical="center"/>
    </xf>
    <xf numFmtId="2" fontId="9" fillId="0" borderId="34" xfId="2" applyNumberFormat="1" applyFont="1" applyBorder="1" applyAlignment="1">
      <alignment horizontal="center" vertical="center"/>
    </xf>
    <xf numFmtId="0" fontId="19" fillId="6" borderId="18" xfId="2" applyFont="1" applyFill="1" applyBorder="1" applyAlignment="1">
      <alignment horizontal="center" vertical="center"/>
    </xf>
    <xf numFmtId="0" fontId="19" fillId="6" borderId="44" xfId="2" applyFont="1" applyFill="1" applyBorder="1" applyAlignment="1">
      <alignment horizontal="center" vertical="center"/>
    </xf>
    <xf numFmtId="0" fontId="19" fillId="6" borderId="25" xfId="2" applyFont="1" applyFill="1" applyBorder="1" applyAlignment="1">
      <alignment horizontal="center" vertical="center"/>
    </xf>
    <xf numFmtId="2" fontId="8" fillId="5" borderId="11" xfId="2" applyNumberFormat="1" applyFont="1" applyFill="1" applyBorder="1" applyAlignment="1">
      <alignment horizontal="center" vertical="center"/>
    </xf>
    <xf numFmtId="2" fontId="8" fillId="5" borderId="45" xfId="2" applyNumberFormat="1" applyFont="1" applyFill="1" applyBorder="1" applyAlignment="1">
      <alignment horizontal="center" vertical="center"/>
    </xf>
    <xf numFmtId="2" fontId="8" fillId="5" borderId="12" xfId="2" applyNumberFormat="1" applyFont="1" applyFill="1" applyBorder="1" applyAlignment="1">
      <alignment horizontal="center" vertical="center"/>
    </xf>
    <xf numFmtId="2" fontId="1" fillId="5" borderId="11" xfId="2" applyNumberFormat="1" applyFont="1" applyFill="1" applyBorder="1" applyAlignment="1">
      <alignment horizontal="center" vertical="center"/>
    </xf>
    <xf numFmtId="2" fontId="1" fillId="5" borderId="45" xfId="2" applyNumberFormat="1" applyFont="1" applyFill="1" applyBorder="1" applyAlignment="1">
      <alignment horizontal="center" vertical="center"/>
    </xf>
    <xf numFmtId="2" fontId="1" fillId="5" borderId="12" xfId="2" applyNumberFormat="1" applyFont="1" applyFill="1" applyBorder="1" applyAlignment="1">
      <alignment horizontal="center" vertical="center"/>
    </xf>
    <xf numFmtId="0" fontId="36" fillId="0" borderId="0" xfId="0" applyFont="1" applyAlignment="1">
      <alignment horizontal="left" vertical="center"/>
    </xf>
    <xf numFmtId="0" fontId="30" fillId="4" borderId="0" xfId="0" applyFont="1" applyFill="1" applyAlignment="1">
      <alignment horizontal="left" vertical="center"/>
    </xf>
    <xf numFmtId="0" fontId="28" fillId="6" borderId="0" xfId="0" applyFont="1" applyFill="1" applyAlignment="1">
      <alignment horizontal="left" vertical="center"/>
    </xf>
    <xf numFmtId="0" fontId="0" fillId="0" borderId="0" xfId="0" applyFont="1" applyAlignment="1">
      <alignment horizontal="left" vertical="top" wrapText="1"/>
    </xf>
    <xf numFmtId="0" fontId="15" fillId="0" borderId="0" xfId="0" applyFont="1" applyAlignment="1">
      <alignment horizontal="left" vertical="top" wrapText="1"/>
    </xf>
    <xf numFmtId="0" fontId="0" fillId="0" borderId="0" xfId="0" applyFont="1" applyBorder="1" applyAlignment="1">
      <alignment horizontal="left" vertical="center"/>
    </xf>
    <xf numFmtId="0" fontId="15" fillId="0" borderId="0" xfId="0" applyFont="1" applyAlignment="1">
      <alignment horizontal="left"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49" fontId="37" fillId="0" borderId="0" xfId="0" applyNumberFormat="1" applyFont="1" applyAlignment="1">
      <alignment horizontal="left"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37" fillId="4" borderId="0" xfId="0" applyFont="1" applyFill="1" applyAlignment="1">
      <alignment horizontal="left" vertical="top"/>
    </xf>
    <xf numFmtId="0" fontId="43" fillId="0" borderId="0" xfId="0" applyFont="1" applyAlignment="1">
      <alignment wrapText="1"/>
    </xf>
    <xf numFmtId="0" fontId="5" fillId="0" borderId="0" xfId="0" applyFont="1" applyAlignment="1">
      <alignment horizontal="center" vertical="center"/>
    </xf>
    <xf numFmtId="0" fontId="30" fillId="6" borderId="8" xfId="0" applyFont="1" applyFill="1" applyBorder="1" applyAlignment="1">
      <alignment horizontal="center" vertical="center"/>
    </xf>
    <xf numFmtId="0" fontId="30" fillId="6" borderId="9" xfId="0" applyFont="1" applyFill="1" applyBorder="1" applyAlignment="1">
      <alignment horizontal="center" vertical="center"/>
    </xf>
    <xf numFmtId="0" fontId="30" fillId="6" borderId="10" xfId="0" applyFont="1" applyFill="1" applyBorder="1" applyAlignment="1">
      <alignment horizontal="center" vertical="center"/>
    </xf>
    <xf numFmtId="0" fontId="49" fillId="0" borderId="0" xfId="0" applyFont="1" applyBorder="1" applyProtection="1">
      <protection locked="0"/>
    </xf>
    <xf numFmtId="0" fontId="49" fillId="0" borderId="0" xfId="0" applyFont="1" applyBorder="1" applyAlignment="1" applyProtection="1">
      <alignment wrapText="1"/>
      <protection locked="0"/>
    </xf>
    <xf numFmtId="0" fontId="37" fillId="0" borderId="0" xfId="0" applyFont="1" applyBorder="1" applyProtection="1">
      <protection locked="0"/>
    </xf>
    <xf numFmtId="0" fontId="37" fillId="0" borderId="48" xfId="0" applyFont="1" applyBorder="1" applyAlignment="1" applyProtection="1">
      <alignment vertical="center" wrapText="1"/>
      <protection locked="0"/>
    </xf>
    <xf numFmtId="0" fontId="37" fillId="0" borderId="48" xfId="0" applyFont="1" applyBorder="1" applyAlignment="1" applyProtection="1">
      <protection locked="0"/>
    </xf>
    <xf numFmtId="0" fontId="37" fillId="0" borderId="48" xfId="0" applyFont="1" applyBorder="1" applyAlignment="1" applyProtection="1">
      <alignment vertical="center"/>
      <protection locked="0"/>
    </xf>
    <xf numFmtId="0" fontId="0" fillId="0" borderId="1" xfId="0" applyFont="1" applyBorder="1" applyProtection="1">
      <protection locked="0"/>
    </xf>
    <xf numFmtId="0" fontId="22" fillId="0" borderId="0" xfId="0" applyFont="1" applyProtection="1">
      <protection locked="0"/>
    </xf>
    <xf numFmtId="0" fontId="5" fillId="0" borderId="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37" fillId="0" borderId="2" xfId="0" applyFont="1" applyBorder="1" applyAlignment="1" applyProtection="1">
      <alignment horizontal="left" vertical="center"/>
      <protection locked="0"/>
    </xf>
    <xf numFmtId="0" fontId="37" fillId="0" borderId="33" xfId="0" applyFont="1" applyFill="1" applyBorder="1" applyAlignment="1" applyProtection="1">
      <alignment horizontal="left" vertical="center"/>
      <protection locked="0"/>
    </xf>
    <xf numFmtId="0" fontId="37" fillId="0" borderId="2" xfId="0" applyFont="1" applyBorder="1" applyAlignment="1" applyProtection="1">
      <alignment horizontal="justify" vertical="center" wrapText="1"/>
      <protection locked="0"/>
    </xf>
    <xf numFmtId="0" fontId="0" fillId="0" borderId="2" xfId="0" applyFont="1" applyBorder="1" applyAlignment="1" applyProtection="1">
      <alignment vertical="center"/>
      <protection locked="0"/>
    </xf>
    <xf numFmtId="0" fontId="37" fillId="0" borderId="2" xfId="0" applyFont="1" applyBorder="1" applyAlignment="1" applyProtection="1">
      <alignment vertical="center" wrapText="1"/>
      <protection locked="0"/>
    </xf>
    <xf numFmtId="0" fontId="28" fillId="0" borderId="2" xfId="0" applyFont="1" applyBorder="1" applyAlignment="1" applyProtection="1">
      <alignment horizontal="center" vertical="center" wrapText="1"/>
      <protection locked="0"/>
    </xf>
    <xf numFmtId="0" fontId="0" fillId="0" borderId="2" xfId="0" applyFont="1" applyBorder="1" applyProtection="1">
      <protection locked="0"/>
    </xf>
    <xf numFmtId="0" fontId="60" fillId="0" borderId="4" xfId="0" applyFont="1" applyBorder="1" applyAlignment="1" applyProtection="1">
      <alignment horizontal="left" vertical="top"/>
      <protection locked="0"/>
    </xf>
    <xf numFmtId="0" fontId="60" fillId="0" borderId="5" xfId="0" applyFont="1" applyBorder="1" applyAlignment="1" applyProtection="1">
      <alignment horizontal="left" vertical="top"/>
      <protection locked="0"/>
    </xf>
    <xf numFmtId="0" fontId="60" fillId="0" borderId="6" xfId="0" applyFont="1" applyBorder="1" applyAlignment="1" applyProtection="1">
      <alignment horizontal="left" vertical="top"/>
      <protection locked="0"/>
    </xf>
    <xf numFmtId="0" fontId="60" fillId="0" borderId="8" xfId="0" applyFont="1" applyBorder="1" applyAlignment="1" applyProtection="1">
      <alignment horizontal="left" vertical="top"/>
      <protection locked="0"/>
    </xf>
    <xf numFmtId="0" fontId="60" fillId="0" borderId="9" xfId="0" applyFont="1" applyBorder="1" applyAlignment="1" applyProtection="1">
      <alignment horizontal="left" vertical="top"/>
      <protection locked="0"/>
    </xf>
    <xf numFmtId="0" fontId="60" fillId="0" borderId="10" xfId="0" applyFont="1" applyBorder="1" applyAlignment="1" applyProtection="1">
      <alignment horizontal="left" vertical="top"/>
      <protection locked="0"/>
    </xf>
    <xf numFmtId="0" fontId="60" fillId="0" borderId="3" xfId="0" applyFont="1" applyBorder="1" applyAlignment="1" applyProtection="1">
      <alignment horizontal="left" vertical="top"/>
      <protection locked="0"/>
    </xf>
    <xf numFmtId="0" fontId="60" fillId="0" borderId="0" xfId="0" applyFont="1" applyBorder="1" applyAlignment="1" applyProtection="1">
      <alignment horizontal="left" vertical="top"/>
      <protection locked="0"/>
    </xf>
    <xf numFmtId="0" fontId="60" fillId="0" borderId="7" xfId="0" applyFont="1" applyBorder="1" applyAlignment="1" applyProtection="1">
      <alignment horizontal="left" vertical="top"/>
      <protection locked="0"/>
    </xf>
    <xf numFmtId="0" fontId="15" fillId="0" borderId="2" xfId="0" applyFont="1" applyBorder="1" applyProtection="1">
      <protection locked="0"/>
    </xf>
    <xf numFmtId="0" fontId="15" fillId="0" borderId="2" xfId="0" applyFont="1" applyBorder="1" applyAlignment="1" applyProtection="1">
      <alignment horizontal="center"/>
      <protection locked="0"/>
    </xf>
    <xf numFmtId="0" fontId="15" fillId="0" borderId="2" xfId="0" applyFont="1" applyBorder="1" applyAlignment="1" applyProtection="1">
      <alignment horizontal="center" vertical="center"/>
      <protection locked="0"/>
    </xf>
    <xf numFmtId="0" fontId="15" fillId="0" borderId="2" xfId="0" applyFont="1" applyBorder="1" applyAlignment="1" applyProtection="1">
      <alignment horizontal="center" vertical="top" wrapText="1"/>
      <protection locked="0"/>
    </xf>
    <xf numFmtId="0" fontId="15" fillId="0" borderId="0" xfId="0" applyFont="1" applyProtection="1">
      <protection locked="0"/>
    </xf>
    <xf numFmtId="0" fontId="15" fillId="0" borderId="2" xfId="0" applyFont="1" applyBorder="1" applyAlignment="1" applyProtection="1">
      <alignment horizontal="center"/>
      <protection locked="0"/>
    </xf>
    <xf numFmtId="0" fontId="0" fillId="0" borderId="2" xfId="0" applyFont="1" applyBorder="1" applyAlignment="1" applyProtection="1">
      <alignment horizontal="left" vertical="top" wrapText="1"/>
      <protection locked="0"/>
    </xf>
    <xf numFmtId="0" fontId="0" fillId="0" borderId="2" xfId="0" applyFont="1" applyBorder="1" applyAlignment="1" applyProtection="1">
      <alignment horizontal="center"/>
      <protection locked="0"/>
    </xf>
    <xf numFmtId="2" fontId="37" fillId="0" borderId="13" xfId="2" applyNumberFormat="1" applyFont="1" applyBorder="1" applyAlignment="1" applyProtection="1">
      <alignment horizontal="center" vertical="center"/>
      <protection locked="0"/>
    </xf>
    <xf numFmtId="2" fontId="37" fillId="0" borderId="14" xfId="2" applyNumberFormat="1" applyFont="1" applyBorder="1" applyAlignment="1" applyProtection="1">
      <alignment horizontal="center" vertical="center"/>
      <protection locked="0"/>
    </xf>
    <xf numFmtId="2" fontId="37" fillId="0" borderId="15" xfId="2" applyNumberFormat="1" applyFont="1" applyBorder="1" applyAlignment="1" applyProtection="1">
      <alignment horizontal="center" vertical="center"/>
      <protection locked="0"/>
    </xf>
    <xf numFmtId="2" fontId="37" fillId="0" borderId="16" xfId="2" applyNumberFormat="1" applyFont="1" applyBorder="1" applyAlignment="1" applyProtection="1">
      <alignment horizontal="center" vertical="center"/>
      <protection locked="0"/>
    </xf>
    <xf numFmtId="2" fontId="38" fillId="4" borderId="17" xfId="2" applyNumberFormat="1" applyFont="1" applyFill="1" applyBorder="1" applyAlignment="1" applyProtection="1">
      <alignment horizontal="center"/>
      <protection locked="0"/>
    </xf>
    <xf numFmtId="2" fontId="37" fillId="0" borderId="1" xfId="2" applyNumberFormat="1" applyFont="1" applyBorder="1" applyAlignment="1" applyProtection="1">
      <alignment horizontal="center" vertical="center"/>
      <protection locked="0"/>
    </xf>
    <xf numFmtId="2" fontId="37" fillId="0" borderId="35" xfId="2" applyNumberFormat="1" applyFont="1" applyBorder="1" applyAlignment="1" applyProtection="1">
      <alignment horizontal="center" vertical="center"/>
      <protection locked="0"/>
    </xf>
    <xf numFmtId="2" fontId="37" fillId="0" borderId="31" xfId="2" applyNumberFormat="1" applyFont="1" applyBorder="1" applyAlignment="1" applyProtection="1">
      <alignment horizontal="right" vertical="center"/>
      <protection locked="0"/>
    </xf>
    <xf numFmtId="2" fontId="24" fillId="0" borderId="0" xfId="2" applyNumberFormat="1" applyFont="1" applyBorder="1" applyAlignment="1" applyProtection="1">
      <alignment horizontal="center" vertical="center"/>
      <protection locked="0"/>
    </xf>
    <xf numFmtId="2" fontId="8" fillId="0" borderId="35" xfId="2" applyNumberFormat="1" applyFont="1" applyBorder="1" applyAlignment="1" applyProtection="1">
      <alignment horizontal="center" vertical="center"/>
      <protection locked="0"/>
    </xf>
    <xf numFmtId="2" fontId="8" fillId="0" borderId="13" xfId="2" applyNumberFormat="1" applyFont="1" applyBorder="1" applyAlignment="1" applyProtection="1">
      <alignment horizontal="center" vertical="center"/>
      <protection locked="0"/>
    </xf>
    <xf numFmtId="2" fontId="8" fillId="0" borderId="14" xfId="2" applyNumberFormat="1" applyFont="1" applyBorder="1" applyAlignment="1" applyProtection="1">
      <alignment horizontal="center" vertical="center"/>
      <protection locked="0"/>
    </xf>
    <xf numFmtId="2" fontId="8" fillId="0" borderId="31" xfId="2" applyNumberFormat="1" applyFont="1" applyBorder="1" applyAlignment="1" applyProtection="1">
      <alignment horizontal="right" vertical="center"/>
      <protection locked="0"/>
    </xf>
    <xf numFmtId="2" fontId="8" fillId="0" borderId="15" xfId="2" applyNumberFormat="1" applyFont="1" applyBorder="1" applyAlignment="1" applyProtection="1">
      <alignment horizontal="center" vertical="center"/>
      <protection locked="0"/>
    </xf>
    <xf numFmtId="2" fontId="8" fillId="0" borderId="16" xfId="2" applyNumberFormat="1" applyFont="1" applyBorder="1" applyAlignment="1" applyProtection="1">
      <alignment horizontal="center" vertical="center"/>
      <protection locked="0"/>
    </xf>
    <xf numFmtId="0" fontId="29" fillId="6" borderId="0" xfId="0" applyFont="1" applyFill="1" applyBorder="1" applyAlignment="1" applyProtection="1">
      <alignment horizontal="left" vertical="top" wrapText="1"/>
      <protection locked="0"/>
    </xf>
    <xf numFmtId="0" fontId="0" fillId="0" borderId="0" xfId="0" applyFont="1" applyProtection="1">
      <protection locked="0"/>
    </xf>
    <xf numFmtId="0" fontId="6" fillId="0" borderId="0" xfId="0" quotePrefix="1" applyFont="1" applyAlignment="1" applyProtection="1">
      <alignment horizontal="left" vertical="center"/>
      <protection locked="0"/>
    </xf>
    <xf numFmtId="0" fontId="6" fillId="0" borderId="0" xfId="0" applyFont="1" applyAlignment="1" applyProtection="1">
      <alignment horizontal="left" vertical="center"/>
      <protection locked="0"/>
    </xf>
    <xf numFmtId="0" fontId="37" fillId="0" borderId="0" xfId="0" applyFont="1" applyAlignment="1" applyProtection="1">
      <alignment horizontal="left" vertical="center"/>
      <protection locked="0"/>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68580</xdr:colOff>
      <xdr:row>15</xdr:row>
      <xdr:rowOff>7620</xdr:rowOff>
    </xdr:from>
    <xdr:to>
      <xdr:col>0</xdr:col>
      <xdr:colOff>195090</xdr:colOff>
      <xdr:row>15</xdr:row>
      <xdr:rowOff>156786</xdr:rowOff>
    </xdr:to>
    <xdr:sp macro="" textlink="">
      <xdr:nvSpPr>
        <xdr:cNvPr id="5" name="ZoneTexte 4"/>
        <xdr:cNvSpPr txBox="1"/>
      </xdr:nvSpPr>
      <xdr:spPr>
        <a:xfrm>
          <a:off x="68580" y="1120140"/>
          <a:ext cx="137160" cy="13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68580</xdr:colOff>
      <xdr:row>16</xdr:row>
      <xdr:rowOff>7620</xdr:rowOff>
    </xdr:from>
    <xdr:to>
      <xdr:col>0</xdr:col>
      <xdr:colOff>195090</xdr:colOff>
      <xdr:row>16</xdr:row>
      <xdr:rowOff>156786</xdr:rowOff>
    </xdr:to>
    <xdr:sp macro="" textlink="">
      <xdr:nvSpPr>
        <xdr:cNvPr id="6" name="ZoneTexte 5"/>
        <xdr:cNvSpPr txBox="1"/>
      </xdr:nvSpPr>
      <xdr:spPr>
        <a:xfrm>
          <a:off x="68580" y="1303020"/>
          <a:ext cx="137160" cy="13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9525</xdr:colOff>
      <xdr:row>0</xdr:row>
      <xdr:rowOff>0</xdr:rowOff>
    </xdr:from>
    <xdr:to>
      <xdr:col>0</xdr:col>
      <xdr:colOff>1390650</xdr:colOff>
      <xdr:row>3</xdr:row>
      <xdr:rowOff>114300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1381125" cy="1162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ville-laflech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9"/>
  <sheetViews>
    <sheetView zoomScaleNormal="100" workbookViewId="0">
      <selection activeCell="G5" sqref="G5"/>
    </sheetView>
  </sheetViews>
  <sheetFormatPr baseColWidth="10" defaultRowHeight="15" x14ac:dyDescent="0.25"/>
  <cols>
    <col min="1" max="1" width="105.5703125" style="11" customWidth="1"/>
    <col min="2" max="16384" width="11.42578125" style="11"/>
  </cols>
  <sheetData>
    <row r="2" spans="1:1" ht="33.75" x14ac:dyDescent="0.5">
      <c r="A2" s="76"/>
    </row>
    <row r="3" spans="1:1" ht="33.75" x14ac:dyDescent="0.5">
      <c r="A3" s="76"/>
    </row>
    <row r="4" spans="1:1" ht="33.75" x14ac:dyDescent="0.5">
      <c r="A4" s="76"/>
    </row>
    <row r="5" spans="1:1" ht="46.5" x14ac:dyDescent="0.35">
      <c r="A5" s="157" t="s">
        <v>345</v>
      </c>
    </row>
    <row r="6" spans="1:1" ht="28.5" x14ac:dyDescent="0.45">
      <c r="A6" s="80">
        <v>2023</v>
      </c>
    </row>
    <row r="8" spans="1:1" ht="18.75" x14ac:dyDescent="0.3">
      <c r="A8" s="111" t="s">
        <v>348</v>
      </c>
    </row>
    <row r="10" spans="1:1" ht="19.5" thickBot="1" x14ac:dyDescent="0.35">
      <c r="A10" s="78" t="s">
        <v>14</v>
      </c>
    </row>
    <row r="11" spans="1:1" ht="57" customHeight="1" thickBot="1" x14ac:dyDescent="0.3">
      <c r="A11" s="299"/>
    </row>
    <row r="12" spans="1:1" x14ac:dyDescent="0.25">
      <c r="A12" s="89"/>
    </row>
    <row r="13" spans="1:1" x14ac:dyDescent="0.25">
      <c r="A13" s="89"/>
    </row>
    <row r="15" spans="1:1" ht="15.75" x14ac:dyDescent="0.25">
      <c r="A15" s="79" t="s">
        <v>0</v>
      </c>
    </row>
    <row r="16" spans="1:1" ht="15.75" x14ac:dyDescent="0.25">
      <c r="A16" s="300" t="s">
        <v>16</v>
      </c>
    </row>
    <row r="17" spans="1:1" ht="15.75" x14ac:dyDescent="0.25">
      <c r="A17" s="300" t="s">
        <v>17</v>
      </c>
    </row>
    <row r="22" spans="1:1" ht="15.75" x14ac:dyDescent="0.25">
      <c r="A22" s="79" t="s">
        <v>241</v>
      </c>
    </row>
    <row r="23" spans="1:1" ht="47.25" x14ac:dyDescent="0.25">
      <c r="A23" s="81" t="s">
        <v>239</v>
      </c>
    </row>
    <row r="24" spans="1:1" ht="15.75" x14ac:dyDescent="0.25">
      <c r="A24" s="79"/>
    </row>
    <row r="25" spans="1:1" ht="15.75" x14ac:dyDescent="0.25">
      <c r="A25" s="79"/>
    </row>
    <row r="26" spans="1:1" ht="15.75" x14ac:dyDescent="0.25">
      <c r="A26" s="84" t="s">
        <v>15</v>
      </c>
    </row>
    <row r="27" spans="1:1" ht="31.5" x14ac:dyDescent="0.25">
      <c r="A27" s="81" t="s">
        <v>212</v>
      </c>
    </row>
    <row r="28" spans="1:1" ht="15.75" x14ac:dyDescent="0.25">
      <c r="A28" s="79" t="s">
        <v>1</v>
      </c>
    </row>
    <row r="29" spans="1:1" ht="15.75" x14ac:dyDescent="0.25">
      <c r="A29" s="79"/>
    </row>
    <row r="30" spans="1:1" ht="15.75" x14ac:dyDescent="0.25">
      <c r="A30" s="79"/>
    </row>
    <row r="31" spans="1:1" ht="15.75" x14ac:dyDescent="0.25">
      <c r="A31" s="85" t="s">
        <v>224</v>
      </c>
    </row>
    <row r="32" spans="1:1" ht="15.75" x14ac:dyDescent="0.25">
      <c r="A32" s="82"/>
    </row>
    <row r="33" spans="1:1" ht="15.75" x14ac:dyDescent="0.25">
      <c r="A33" s="82" t="s">
        <v>228</v>
      </c>
    </row>
    <row r="34" spans="1:1" ht="15.75" x14ac:dyDescent="0.25">
      <c r="A34" s="82" t="s">
        <v>278</v>
      </c>
    </row>
    <row r="35" spans="1:1" ht="15.75" x14ac:dyDescent="0.25">
      <c r="A35" s="82" t="s">
        <v>229</v>
      </c>
    </row>
    <row r="36" spans="1:1" ht="15.75" x14ac:dyDescent="0.25">
      <c r="A36" s="82" t="s">
        <v>226</v>
      </c>
    </row>
    <row r="37" spans="1:1" ht="15.75" x14ac:dyDescent="0.25">
      <c r="A37" s="82" t="s">
        <v>227</v>
      </c>
    </row>
    <row r="38" spans="1:1" ht="15.75" x14ac:dyDescent="0.25">
      <c r="A38" s="82" t="s">
        <v>225</v>
      </c>
    </row>
    <row r="39" spans="1:1" ht="22.5" customHeight="1" x14ac:dyDescent="0.25">
      <c r="A39" s="83" t="s">
        <v>240</v>
      </c>
    </row>
  </sheetData>
  <sheetProtection algorithmName="SHA-512" hashValue="L+/u1uKNaGQyKvYubJoxT8yZFpn9UnIUtBGT1TZE5pgvFHXJQ6lUzPTi/LCAETHwXt7h6WD0jyTgccCKisdbew==" saltValue="0KKNcAFA7yuuIgE4ywzLhA==" spinCount="100000" sheet="1" objects="1" scenarios="1"/>
  <hyperlinks>
    <hyperlink ref="A39" r:id="rId1"/>
  </hyperlinks>
  <pageMargins left="0.51181102362204722" right="0.51181102362204722" top="0.55118110236220474" bottom="0.55118110236220474" header="0.31496062992125984" footer="0.31496062992125984"/>
  <pageSetup paperSize="9" scale="87" orientation="portrait" r:id="rId2"/>
  <headerFooter scaleWithDoc="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0"/>
  <sheetViews>
    <sheetView topLeftCell="A57" workbookViewId="0">
      <selection activeCell="C84" sqref="C84"/>
    </sheetView>
  </sheetViews>
  <sheetFormatPr baseColWidth="10" defaultRowHeight="15" x14ac:dyDescent="0.25"/>
  <cols>
    <col min="1" max="1" width="54.28515625" style="11" customWidth="1"/>
    <col min="2" max="3" width="21.7109375" style="11" customWidth="1"/>
  </cols>
  <sheetData>
    <row r="1" spans="1:3" ht="18.75" thickBot="1" x14ac:dyDescent="0.3">
      <c r="A1" s="4"/>
      <c r="B1" s="264"/>
      <c r="C1" s="264"/>
    </row>
    <row r="2" spans="1:3" ht="21" thickBot="1" x14ac:dyDescent="0.3">
      <c r="A2" s="265" t="s">
        <v>353</v>
      </c>
      <c r="B2" s="266"/>
      <c r="C2" s="267"/>
    </row>
    <row r="3" spans="1:3" ht="15.75" thickBot="1" x14ac:dyDescent="0.3">
      <c r="A3" s="5"/>
      <c r="B3" s="6"/>
      <c r="C3" s="6"/>
    </row>
    <row r="4" spans="1:3" ht="15.75" thickBot="1" x14ac:dyDescent="0.3">
      <c r="A4" s="141" t="s">
        <v>26</v>
      </c>
      <c r="B4" s="72" t="s">
        <v>26</v>
      </c>
      <c r="C4" s="7" t="s">
        <v>27</v>
      </c>
    </row>
    <row r="5" spans="1:3" x14ac:dyDescent="0.25">
      <c r="A5" s="27" t="s">
        <v>28</v>
      </c>
      <c r="B5" s="336"/>
      <c r="C5" s="268"/>
    </row>
    <row r="6" spans="1:3" x14ac:dyDescent="0.25">
      <c r="A6" s="20" t="s">
        <v>29</v>
      </c>
      <c r="B6" s="337"/>
      <c r="C6" s="269"/>
    </row>
    <row r="7" spans="1:3" x14ac:dyDescent="0.25">
      <c r="A7" s="21" t="s">
        <v>30</v>
      </c>
      <c r="B7" s="337"/>
      <c r="C7" s="269"/>
    </row>
    <row r="8" spans="1:3" x14ac:dyDescent="0.25">
      <c r="A8" s="28" t="s">
        <v>31</v>
      </c>
      <c r="B8" s="338"/>
      <c r="C8" s="269"/>
    </row>
    <row r="9" spans="1:3" x14ac:dyDescent="0.25">
      <c r="A9" s="21" t="s">
        <v>32</v>
      </c>
      <c r="B9" s="338"/>
      <c r="C9" s="269"/>
    </row>
    <row r="10" spans="1:3" x14ac:dyDescent="0.25">
      <c r="A10" s="21" t="s">
        <v>33</v>
      </c>
      <c r="B10" s="338"/>
      <c r="C10" s="269"/>
    </row>
    <row r="11" spans="1:3" x14ac:dyDescent="0.25">
      <c r="A11" s="21" t="s">
        <v>34</v>
      </c>
      <c r="B11" s="339"/>
      <c r="C11" s="269"/>
    </row>
    <row r="12" spans="1:3" x14ac:dyDescent="0.25">
      <c r="A12" s="21" t="s">
        <v>35</v>
      </c>
      <c r="B12" s="338"/>
      <c r="C12" s="269"/>
    </row>
    <row r="13" spans="1:3" x14ac:dyDescent="0.25">
      <c r="A13" s="21" t="s">
        <v>36</v>
      </c>
      <c r="B13" s="338"/>
      <c r="C13" s="269"/>
    </row>
    <row r="14" spans="1:3" x14ac:dyDescent="0.25">
      <c r="A14" s="22" t="s">
        <v>37</v>
      </c>
      <c r="B14" s="338"/>
      <c r="C14" s="269"/>
    </row>
    <row r="15" spans="1:3" x14ac:dyDescent="0.25">
      <c r="A15" s="22" t="s">
        <v>38</v>
      </c>
      <c r="B15" s="338"/>
      <c r="C15" s="269"/>
    </row>
    <row r="16" spans="1:3" x14ac:dyDescent="0.25">
      <c r="A16" s="22" t="s">
        <v>39</v>
      </c>
      <c r="B16" s="338"/>
      <c r="C16" s="269"/>
    </row>
    <row r="17" spans="1:3" x14ac:dyDescent="0.25">
      <c r="A17" s="22" t="s">
        <v>40</v>
      </c>
      <c r="B17" s="338"/>
      <c r="C17" s="269"/>
    </row>
    <row r="18" spans="1:3" x14ac:dyDescent="0.25">
      <c r="A18" s="22" t="s">
        <v>41</v>
      </c>
      <c r="B18" s="338"/>
      <c r="C18" s="269"/>
    </row>
    <row r="19" spans="1:3" x14ac:dyDescent="0.25">
      <c r="A19" s="21" t="s">
        <v>42</v>
      </c>
      <c r="B19" s="338"/>
      <c r="C19" s="269"/>
    </row>
    <row r="20" spans="1:3" x14ac:dyDescent="0.25">
      <c r="A20" s="22" t="s">
        <v>43</v>
      </c>
      <c r="B20" s="338"/>
      <c r="C20" s="269"/>
    </row>
    <row r="21" spans="1:3" x14ac:dyDescent="0.25">
      <c r="A21" s="22" t="s">
        <v>44</v>
      </c>
      <c r="B21" s="338"/>
      <c r="C21" s="269"/>
    </row>
    <row r="22" spans="1:3" x14ac:dyDescent="0.25">
      <c r="A22" s="22" t="s">
        <v>45</v>
      </c>
      <c r="B22" s="338"/>
      <c r="C22" s="269"/>
    </row>
    <row r="23" spans="1:3" x14ac:dyDescent="0.25">
      <c r="A23" s="22" t="s">
        <v>46</v>
      </c>
      <c r="B23" s="338"/>
      <c r="C23" s="269"/>
    </row>
    <row r="24" spans="1:3" x14ac:dyDescent="0.25">
      <c r="A24" s="21" t="s">
        <v>47</v>
      </c>
      <c r="B24" s="338"/>
      <c r="C24" s="269"/>
    </row>
    <row r="25" spans="1:3" x14ac:dyDescent="0.25">
      <c r="A25" s="21" t="s">
        <v>48</v>
      </c>
      <c r="B25" s="338"/>
      <c r="C25" s="269"/>
    </row>
    <row r="26" spans="1:3" x14ac:dyDescent="0.25">
      <c r="A26" s="21" t="s">
        <v>49</v>
      </c>
      <c r="B26" s="338"/>
      <c r="C26" s="269"/>
    </row>
    <row r="27" spans="1:3" x14ac:dyDescent="0.25">
      <c r="A27" s="21" t="s">
        <v>50</v>
      </c>
      <c r="B27" s="338"/>
      <c r="C27" s="269"/>
    </row>
    <row r="28" spans="1:3" x14ac:dyDescent="0.25">
      <c r="A28" s="21" t="s">
        <v>209</v>
      </c>
      <c r="B28" s="338"/>
      <c r="C28" s="269"/>
    </row>
    <row r="29" spans="1:3" x14ac:dyDescent="0.25">
      <c r="A29" s="21" t="s">
        <v>51</v>
      </c>
      <c r="B29" s="338"/>
      <c r="C29" s="269"/>
    </row>
    <row r="30" spans="1:3" x14ac:dyDescent="0.25">
      <c r="A30" s="21" t="s">
        <v>52</v>
      </c>
      <c r="B30" s="338"/>
      <c r="C30" s="269"/>
    </row>
    <row r="31" spans="1:3" x14ac:dyDescent="0.25">
      <c r="A31" s="21" t="s">
        <v>53</v>
      </c>
      <c r="B31" s="338"/>
      <c r="C31" s="269"/>
    </row>
    <row r="32" spans="1:3" x14ac:dyDescent="0.25">
      <c r="A32" s="71" t="s">
        <v>54</v>
      </c>
      <c r="B32" s="338"/>
      <c r="C32" s="269"/>
    </row>
    <row r="33" spans="1:3" x14ac:dyDescent="0.25">
      <c r="A33" s="23" t="s">
        <v>55</v>
      </c>
      <c r="B33" s="338"/>
      <c r="C33" s="269"/>
    </row>
    <row r="34" spans="1:3" x14ac:dyDescent="0.25">
      <c r="A34" s="23" t="s">
        <v>56</v>
      </c>
      <c r="B34" s="340"/>
      <c r="C34" s="269"/>
    </row>
    <row r="35" spans="1:3" ht="18" x14ac:dyDescent="0.25">
      <c r="A35" s="74" t="s">
        <v>96</v>
      </c>
      <c r="B35" s="75">
        <f>SUM(B5:B34)</f>
        <v>0</v>
      </c>
      <c r="C35" s="269"/>
    </row>
    <row r="36" spans="1:3" ht="15.75" thickBot="1" x14ac:dyDescent="0.3">
      <c r="A36" s="24" t="s">
        <v>57</v>
      </c>
      <c r="B36" s="341"/>
      <c r="C36" s="270"/>
    </row>
    <row r="37" spans="1:3" ht="15.75" thickBot="1" x14ac:dyDescent="0.3">
      <c r="A37" s="18" t="s">
        <v>27</v>
      </c>
      <c r="B37" s="271"/>
      <c r="C37" s="8" t="s">
        <v>27</v>
      </c>
    </row>
    <row r="38" spans="1:3" x14ac:dyDescent="0.25">
      <c r="A38" s="19" t="s">
        <v>58</v>
      </c>
      <c r="B38" s="272"/>
      <c r="C38" s="337"/>
    </row>
    <row r="39" spans="1:3" x14ac:dyDescent="0.25">
      <c r="A39" s="22" t="s">
        <v>59</v>
      </c>
      <c r="B39" s="272"/>
      <c r="C39" s="338"/>
    </row>
    <row r="40" spans="1:3" x14ac:dyDescent="0.25">
      <c r="A40" s="22" t="s">
        <v>60</v>
      </c>
      <c r="B40" s="272"/>
      <c r="C40" s="338"/>
    </row>
    <row r="41" spans="1:3" x14ac:dyDescent="0.25">
      <c r="A41" s="22" t="s">
        <v>61</v>
      </c>
      <c r="B41" s="272"/>
      <c r="C41" s="338"/>
    </row>
    <row r="42" spans="1:3" x14ac:dyDescent="0.25">
      <c r="A42" s="22" t="s">
        <v>62</v>
      </c>
      <c r="B42" s="272"/>
      <c r="C42" s="338"/>
    </row>
    <row r="43" spans="1:3" x14ac:dyDescent="0.25">
      <c r="A43" s="21" t="s">
        <v>63</v>
      </c>
      <c r="B43" s="272"/>
      <c r="C43" s="338"/>
    </row>
    <row r="44" spans="1:3" x14ac:dyDescent="0.25">
      <c r="A44" s="21" t="s">
        <v>64</v>
      </c>
      <c r="B44" s="272"/>
      <c r="C44" s="338"/>
    </row>
    <row r="45" spans="1:3" x14ac:dyDescent="0.25">
      <c r="A45" s="22" t="s">
        <v>65</v>
      </c>
      <c r="B45" s="272"/>
      <c r="C45" s="338"/>
    </row>
    <row r="46" spans="1:3" x14ac:dyDescent="0.25">
      <c r="A46" s="22" t="s">
        <v>66</v>
      </c>
      <c r="B46" s="272"/>
      <c r="C46" s="338"/>
    </row>
    <row r="47" spans="1:3" x14ac:dyDescent="0.25">
      <c r="A47" s="22" t="s">
        <v>67</v>
      </c>
      <c r="B47" s="272"/>
      <c r="C47" s="338"/>
    </row>
    <row r="48" spans="1:3" x14ac:dyDescent="0.25">
      <c r="A48" s="22" t="s">
        <v>68</v>
      </c>
      <c r="B48" s="272"/>
      <c r="C48" s="338"/>
    </row>
    <row r="49" spans="1:3" x14ac:dyDescent="0.25">
      <c r="A49" s="22" t="s">
        <v>69</v>
      </c>
      <c r="B49" s="272"/>
      <c r="C49" s="338"/>
    </row>
    <row r="50" spans="1:3" x14ac:dyDescent="0.25">
      <c r="A50" s="21" t="s">
        <v>70</v>
      </c>
      <c r="B50" s="272"/>
      <c r="C50" s="338"/>
    </row>
    <row r="51" spans="1:3" x14ac:dyDescent="0.25">
      <c r="A51" s="21" t="s">
        <v>71</v>
      </c>
      <c r="B51" s="272"/>
      <c r="C51" s="338"/>
    </row>
    <row r="52" spans="1:3" x14ac:dyDescent="0.25">
      <c r="A52" s="21" t="s">
        <v>72</v>
      </c>
      <c r="B52" s="272"/>
      <c r="C52" s="338"/>
    </row>
    <row r="53" spans="1:3" x14ac:dyDescent="0.25">
      <c r="A53" s="22" t="s">
        <v>73</v>
      </c>
      <c r="B53" s="272"/>
      <c r="C53" s="338"/>
    </row>
    <row r="54" spans="1:3" x14ac:dyDescent="0.25">
      <c r="A54" s="22" t="s">
        <v>74</v>
      </c>
      <c r="B54" s="272"/>
      <c r="C54" s="338"/>
    </row>
    <row r="55" spans="1:3" x14ac:dyDescent="0.25">
      <c r="A55" s="22" t="s">
        <v>75</v>
      </c>
      <c r="B55" s="272"/>
      <c r="C55" s="338"/>
    </row>
    <row r="56" spans="1:3" x14ac:dyDescent="0.25">
      <c r="A56" s="22" t="s">
        <v>76</v>
      </c>
      <c r="B56" s="272"/>
      <c r="C56" s="338"/>
    </row>
    <row r="57" spans="1:3" x14ac:dyDescent="0.25">
      <c r="A57" s="21" t="s">
        <v>77</v>
      </c>
      <c r="B57" s="272"/>
      <c r="C57" s="338"/>
    </row>
    <row r="58" spans="1:3" x14ac:dyDescent="0.25">
      <c r="A58" s="25" t="s">
        <v>78</v>
      </c>
      <c r="B58" s="272"/>
      <c r="C58" s="338"/>
    </row>
    <row r="59" spans="1:3" x14ac:dyDescent="0.25">
      <c r="A59" s="25" t="s">
        <v>79</v>
      </c>
      <c r="B59" s="272"/>
      <c r="C59" s="338"/>
    </row>
    <row r="60" spans="1:3" x14ac:dyDescent="0.25">
      <c r="A60" s="25" t="s">
        <v>80</v>
      </c>
      <c r="B60" s="272"/>
      <c r="C60" s="338"/>
    </row>
    <row r="61" spans="1:3" x14ac:dyDescent="0.25">
      <c r="A61" s="25" t="s">
        <v>81</v>
      </c>
      <c r="B61" s="272"/>
      <c r="C61" s="338"/>
    </row>
    <row r="62" spans="1:3" x14ac:dyDescent="0.25">
      <c r="A62" s="21" t="s">
        <v>82</v>
      </c>
      <c r="B62" s="272"/>
      <c r="C62" s="338"/>
    </row>
    <row r="63" spans="1:3" x14ac:dyDescent="0.25">
      <c r="A63" s="22" t="s">
        <v>83</v>
      </c>
      <c r="B63" s="272"/>
      <c r="C63" s="338"/>
    </row>
    <row r="64" spans="1:3" x14ac:dyDescent="0.25">
      <c r="A64" s="22" t="s">
        <v>84</v>
      </c>
      <c r="B64" s="272"/>
      <c r="C64" s="338"/>
    </row>
    <row r="65" spans="1:3" x14ac:dyDescent="0.25">
      <c r="A65" s="26" t="s">
        <v>85</v>
      </c>
      <c r="B65" s="272"/>
      <c r="C65" s="338"/>
    </row>
    <row r="66" spans="1:3" x14ac:dyDescent="0.25">
      <c r="A66" s="21" t="s">
        <v>86</v>
      </c>
      <c r="B66" s="272"/>
      <c r="C66" s="338"/>
    </row>
    <row r="67" spans="1:3" x14ac:dyDescent="0.25">
      <c r="A67" s="22" t="s">
        <v>87</v>
      </c>
      <c r="B67" s="272"/>
      <c r="C67" s="338"/>
    </row>
    <row r="68" spans="1:3" x14ac:dyDescent="0.25">
      <c r="A68" s="22" t="s">
        <v>88</v>
      </c>
      <c r="B68" s="272"/>
      <c r="C68" s="338"/>
    </row>
    <row r="69" spans="1:3" x14ac:dyDescent="0.25">
      <c r="A69" s="23" t="s">
        <v>89</v>
      </c>
      <c r="B69" s="272"/>
      <c r="C69" s="338"/>
    </row>
    <row r="70" spans="1:3" x14ac:dyDescent="0.25">
      <c r="A70" s="22" t="s">
        <v>90</v>
      </c>
      <c r="B70" s="272"/>
      <c r="C70" s="338"/>
    </row>
    <row r="71" spans="1:3" x14ac:dyDescent="0.25">
      <c r="A71" s="22" t="s">
        <v>91</v>
      </c>
      <c r="B71" s="272"/>
      <c r="C71" s="338"/>
    </row>
    <row r="72" spans="1:3" x14ac:dyDescent="0.25">
      <c r="A72" s="22" t="s">
        <v>92</v>
      </c>
      <c r="B72" s="272"/>
      <c r="C72" s="338"/>
    </row>
    <row r="73" spans="1:3" x14ac:dyDescent="0.25">
      <c r="A73" s="23" t="s">
        <v>93</v>
      </c>
      <c r="B73" s="272"/>
      <c r="C73" s="340"/>
    </row>
    <row r="74" spans="1:3" x14ac:dyDescent="0.25">
      <c r="A74" s="23" t="s">
        <v>94</v>
      </c>
      <c r="B74" s="272"/>
      <c r="C74" s="340"/>
    </row>
    <row r="75" spans="1:3" ht="18" x14ac:dyDescent="0.25">
      <c r="A75" s="74" t="s">
        <v>96</v>
      </c>
      <c r="B75" s="272"/>
      <c r="C75" s="75">
        <f>SUM(C38:C74)</f>
        <v>0</v>
      </c>
    </row>
    <row r="76" spans="1:3" ht="15.75" thickBot="1" x14ac:dyDescent="0.3">
      <c r="A76" s="24" t="s">
        <v>95</v>
      </c>
      <c r="B76" s="273"/>
      <c r="C76" s="341"/>
    </row>
    <row r="77" spans="1:3" ht="18.75" thickBot="1" x14ac:dyDescent="0.3">
      <c r="A77" s="73" t="s">
        <v>96</v>
      </c>
      <c r="B77" s="75">
        <f>SUM(B47:B76)</f>
        <v>0</v>
      </c>
      <c r="C77" s="75">
        <f>SUM(C40:C76)</f>
        <v>0</v>
      </c>
    </row>
    <row r="78" spans="1:3" ht="15.75" thickBot="1" x14ac:dyDescent="0.3">
      <c r="A78" s="13" t="s">
        <v>99</v>
      </c>
      <c r="B78" s="14">
        <f>SUM(B36)</f>
        <v>0</v>
      </c>
      <c r="C78" s="12">
        <f>SUM(C76)</f>
        <v>0</v>
      </c>
    </row>
    <row r="79" spans="1:3" x14ac:dyDescent="0.25">
      <c r="A79" s="15" t="s">
        <v>97</v>
      </c>
      <c r="B79" s="16" t="s">
        <v>98</v>
      </c>
      <c r="C79" s="17"/>
    </row>
    <row r="80" spans="1:3" x14ac:dyDescent="0.25">
      <c r="A80" s="9"/>
      <c r="B80" s="10"/>
    </row>
  </sheetData>
  <sheetProtection algorithmName="SHA-512" hashValue="W7/wok/k//XpJFRTahOj6S4jTLm8vP06KXpzKeEshsjI06UpoB+XBaCkkk07KLzO8oVkvKPdEyTpcpRSrdJrdA==" saltValue="LflFON0A5IdAXAAbz+YdDw==" spinCount="100000" sheet="1" objects="1" scenarios="1"/>
  <mergeCells count="4">
    <mergeCell ref="B1:C1"/>
    <mergeCell ref="A2:C2"/>
    <mergeCell ref="C5:C36"/>
    <mergeCell ref="B37:B76"/>
  </mergeCells>
  <printOptions horizontalCentered="1"/>
  <pageMargins left="0.31496062992125984" right="0.31496062992125984" top="0.35433070866141736" bottom="0.35433070866141736" header="0.31496062992125984" footer="0.31496062992125984"/>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22" workbookViewId="0">
      <selection activeCell="E15" sqref="E15"/>
    </sheetView>
  </sheetViews>
  <sheetFormatPr baseColWidth="10" defaultRowHeight="15" x14ac:dyDescent="0.25"/>
  <cols>
    <col min="1" max="1" width="30.7109375" style="11" customWidth="1"/>
    <col min="2" max="2" width="29" style="11" customWidth="1"/>
    <col min="3" max="16384" width="11.42578125" style="11"/>
  </cols>
  <sheetData>
    <row r="1" spans="1:3" ht="32.25" customHeight="1" x14ac:dyDescent="0.25">
      <c r="A1" s="342" t="s">
        <v>252</v>
      </c>
      <c r="B1" s="342"/>
      <c r="C1" s="342"/>
    </row>
    <row r="2" spans="1:3" ht="31.15" customHeight="1" x14ac:dyDescent="0.25"/>
    <row r="3" spans="1:3" ht="41.45" customHeight="1" x14ac:dyDescent="0.25">
      <c r="A3" s="142" t="s">
        <v>100</v>
      </c>
      <c r="B3" s="143" t="s">
        <v>101</v>
      </c>
      <c r="C3" s="307"/>
    </row>
    <row r="4" spans="1:3" ht="41.45" customHeight="1" x14ac:dyDescent="0.25">
      <c r="A4" s="144"/>
      <c r="B4" s="143" t="s">
        <v>102</v>
      </c>
      <c r="C4" s="307"/>
    </row>
    <row r="5" spans="1:3" ht="41.45" customHeight="1" x14ac:dyDescent="0.25">
      <c r="A5" s="144"/>
      <c r="B5" s="143" t="s">
        <v>103</v>
      </c>
      <c r="C5" s="307"/>
    </row>
    <row r="6" spans="1:3" ht="41.45" customHeight="1" x14ac:dyDescent="0.25">
      <c r="A6" s="145"/>
      <c r="B6" s="143" t="s">
        <v>104</v>
      </c>
      <c r="C6" s="307"/>
    </row>
    <row r="7" spans="1:3" ht="41.45" customHeight="1" x14ac:dyDescent="0.25">
      <c r="A7" s="146" t="s">
        <v>105</v>
      </c>
      <c r="B7" s="143"/>
      <c r="C7" s="307"/>
    </row>
    <row r="8" spans="1:3" ht="41.45" customHeight="1" x14ac:dyDescent="0.25">
      <c r="A8" s="142" t="s">
        <v>106</v>
      </c>
      <c r="B8" s="143" t="s">
        <v>107</v>
      </c>
      <c r="C8" s="307"/>
    </row>
    <row r="9" spans="1:3" ht="41.45" customHeight="1" x14ac:dyDescent="0.25">
      <c r="A9" s="144"/>
      <c r="B9" s="143" t="s">
        <v>108</v>
      </c>
      <c r="C9" s="307"/>
    </row>
    <row r="10" spans="1:3" ht="41.45" customHeight="1" x14ac:dyDescent="0.25">
      <c r="A10" s="144"/>
      <c r="B10" s="143" t="s">
        <v>109</v>
      </c>
      <c r="C10" s="307"/>
    </row>
    <row r="11" spans="1:3" ht="41.45" customHeight="1" x14ac:dyDescent="0.25">
      <c r="A11" s="145"/>
      <c r="B11" s="143" t="s">
        <v>110</v>
      </c>
      <c r="C11" s="307"/>
    </row>
  </sheetData>
  <sheetProtection algorithmName="SHA-512" hashValue="skAx0gZtrsXptIJIt4FumRvVXtvU9wUWsP//0H7ZB15CZY/vd4Oug4opp64OurHz8S2NO+FOVNf7ufGN6R3IUg==" saltValue="IQkY5C2OHvek2E3Lsv/R+Q==" spinCount="100000" sheet="1" objects="1" scenarios="1"/>
  <mergeCells count="1">
    <mergeCell ref="A1:C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2" workbookViewId="0">
      <selection activeCell="C1" sqref="C1"/>
    </sheetView>
  </sheetViews>
  <sheetFormatPr baseColWidth="10" defaultColWidth="11.5703125" defaultRowHeight="15" x14ac:dyDescent="0.25"/>
  <cols>
    <col min="1" max="5" width="11.5703125" style="11"/>
    <col min="6" max="6" width="25.85546875" style="11" customWidth="1"/>
    <col min="7" max="10" width="11.5703125" style="11"/>
    <col min="11" max="11" width="18.5703125" style="11" customWidth="1"/>
    <col min="12" max="16384" width="11.5703125" style="11"/>
  </cols>
  <sheetData>
    <row r="1" spans="1:9" ht="21" x14ac:dyDescent="0.25">
      <c r="A1" s="154" t="s">
        <v>223</v>
      </c>
    </row>
    <row r="2" spans="1:9" x14ac:dyDescent="0.25">
      <c r="A2" s="69"/>
    </row>
    <row r="3" spans="1:9" ht="19.149999999999999" customHeight="1" x14ac:dyDescent="0.25">
      <c r="A3" s="109" t="s">
        <v>220</v>
      </c>
    </row>
    <row r="4" spans="1:9" ht="19.149999999999999" customHeight="1" x14ac:dyDescent="0.25">
      <c r="A4" s="147"/>
    </row>
    <row r="5" spans="1:9" ht="19.149999999999999" customHeight="1" x14ac:dyDescent="0.25">
      <c r="A5" s="276" t="s">
        <v>221</v>
      </c>
      <c r="B5" s="276"/>
      <c r="C5" s="276"/>
      <c r="D5" s="276"/>
      <c r="E5" s="276"/>
      <c r="F5" s="276"/>
    </row>
    <row r="6" spans="1:9" ht="14.25" customHeight="1" x14ac:dyDescent="0.25">
      <c r="A6" s="148"/>
    </row>
    <row r="7" spans="1:9" ht="19.149999999999999" customHeight="1" x14ac:dyDescent="0.25">
      <c r="A7" s="232" t="s">
        <v>256</v>
      </c>
      <c r="B7" s="232"/>
      <c r="C7" s="232"/>
      <c r="D7" s="232"/>
      <c r="E7" s="232"/>
      <c r="F7" s="232"/>
    </row>
    <row r="8" spans="1:9" ht="19.149999999999999" customHeight="1" x14ac:dyDescent="0.25">
      <c r="A8" s="232" t="s">
        <v>257</v>
      </c>
      <c r="B8" s="232"/>
      <c r="C8" s="232"/>
      <c r="D8" s="232"/>
      <c r="E8" s="232"/>
      <c r="F8" s="232"/>
    </row>
    <row r="9" spans="1:9" ht="19.149999999999999" customHeight="1" x14ac:dyDescent="0.25">
      <c r="A9" s="232" t="s">
        <v>258</v>
      </c>
      <c r="B9" s="232"/>
      <c r="C9" s="232"/>
      <c r="D9" s="232"/>
      <c r="E9" s="232"/>
      <c r="F9" s="232"/>
      <c r="I9" s="167"/>
    </row>
    <row r="10" spans="1:9" ht="19.149999999999999" customHeight="1" x14ac:dyDescent="0.25">
      <c r="A10" s="232" t="s">
        <v>259</v>
      </c>
      <c r="B10" s="232"/>
      <c r="C10" s="232"/>
      <c r="D10" s="232"/>
      <c r="E10" s="232"/>
      <c r="F10" s="232"/>
    </row>
    <row r="11" spans="1:9" ht="19.149999999999999" customHeight="1" x14ac:dyDescent="0.25">
      <c r="A11" s="232" t="s">
        <v>260</v>
      </c>
      <c r="B11" s="232"/>
      <c r="C11" s="232"/>
      <c r="D11" s="232"/>
      <c r="E11" s="232"/>
      <c r="F11" s="232"/>
    </row>
    <row r="12" spans="1:9" ht="19.149999999999999" customHeight="1" x14ac:dyDescent="0.25">
      <c r="A12" s="232" t="s">
        <v>261</v>
      </c>
      <c r="B12" s="232"/>
      <c r="C12" s="232"/>
      <c r="D12" s="232"/>
      <c r="E12" s="232"/>
      <c r="F12" s="232"/>
    </row>
    <row r="13" spans="1:9" ht="19.149999999999999" customHeight="1" x14ac:dyDescent="0.25">
      <c r="A13" s="69"/>
    </row>
    <row r="14" spans="1:9" ht="19.149999999999999" customHeight="1" x14ac:dyDescent="0.25">
      <c r="A14" s="155" t="s">
        <v>222</v>
      </c>
      <c r="B14" s="151"/>
      <c r="C14" s="151"/>
      <c r="D14" s="151"/>
      <c r="E14" s="151"/>
      <c r="F14" s="151"/>
    </row>
    <row r="15" spans="1:9" ht="13.5" customHeight="1" x14ac:dyDescent="0.25">
      <c r="A15" s="147"/>
    </row>
    <row r="16" spans="1:9" ht="13.5" customHeight="1" x14ac:dyDescent="0.25">
      <c r="A16" s="274" t="s">
        <v>262</v>
      </c>
      <c r="B16" s="274"/>
      <c r="C16" s="274"/>
      <c r="D16" s="274"/>
      <c r="E16" s="274"/>
      <c r="F16" s="274"/>
    </row>
    <row r="17" spans="1:11" ht="13.5" customHeight="1" x14ac:dyDescent="0.25">
      <c r="A17" s="164"/>
      <c r="B17" s="164"/>
      <c r="C17" s="164"/>
      <c r="D17" s="164"/>
      <c r="E17" s="164"/>
      <c r="F17" s="164"/>
    </row>
    <row r="18" spans="1:11" ht="35.25" customHeight="1" x14ac:dyDescent="0.25">
      <c r="A18" s="277" t="s">
        <v>263</v>
      </c>
      <c r="B18" s="277"/>
      <c r="C18" s="277"/>
      <c r="D18" s="277"/>
      <c r="E18" s="277"/>
      <c r="F18" s="277"/>
      <c r="G18" s="149"/>
      <c r="K18" s="150"/>
    </row>
    <row r="19" spans="1:11" ht="35.25" customHeight="1" x14ac:dyDescent="0.25">
      <c r="A19" s="278" t="s">
        <v>264</v>
      </c>
      <c r="B19" s="278"/>
      <c r="C19" s="278"/>
      <c r="D19" s="278"/>
      <c r="E19" s="278"/>
      <c r="F19" s="278"/>
      <c r="G19" s="149"/>
      <c r="K19" s="150"/>
    </row>
    <row r="20" spans="1:11" ht="23.25" customHeight="1" x14ac:dyDescent="0.25">
      <c r="A20" s="278" t="s">
        <v>269</v>
      </c>
      <c r="B20" s="278"/>
      <c r="C20" s="278"/>
      <c r="D20" s="278"/>
      <c r="E20" s="278"/>
      <c r="F20" s="278"/>
      <c r="G20" s="149"/>
      <c r="K20" s="150"/>
    </row>
    <row r="21" spans="1:11" ht="21.75" customHeight="1" x14ac:dyDescent="0.25">
      <c r="A21" s="280" t="s">
        <v>266</v>
      </c>
      <c r="B21" s="280"/>
      <c r="C21" s="280"/>
      <c r="D21" s="280"/>
      <c r="E21" s="280"/>
      <c r="F21" s="280"/>
      <c r="G21" s="149"/>
      <c r="K21" s="150"/>
    </row>
    <row r="22" spans="1:11" ht="27" customHeight="1" x14ac:dyDescent="0.25">
      <c r="A22" s="280" t="s">
        <v>267</v>
      </c>
      <c r="B22" s="280"/>
      <c r="C22" s="280"/>
      <c r="D22" s="280"/>
      <c r="E22" s="280"/>
      <c r="F22" s="280"/>
      <c r="G22" s="149"/>
      <c r="K22" s="150"/>
    </row>
    <row r="23" spans="1:11" ht="21.75" customHeight="1" x14ac:dyDescent="0.25">
      <c r="A23" s="168" t="s">
        <v>268</v>
      </c>
      <c r="B23" s="164"/>
      <c r="C23" s="164"/>
      <c r="D23" s="164"/>
      <c r="E23" s="164"/>
      <c r="F23" s="164"/>
      <c r="G23" s="149"/>
      <c r="K23" s="150"/>
    </row>
    <row r="24" spans="1:11" ht="21.75" customHeight="1" x14ac:dyDescent="0.25">
      <c r="A24" s="164" t="s">
        <v>261</v>
      </c>
      <c r="B24" s="164"/>
      <c r="C24" s="164"/>
      <c r="D24" s="164"/>
      <c r="E24" s="164"/>
      <c r="F24" s="164"/>
      <c r="G24" s="164"/>
    </row>
    <row r="25" spans="1:11" ht="21.75" customHeight="1" x14ac:dyDescent="0.25">
      <c r="A25" s="148"/>
      <c r="G25" s="164"/>
    </row>
    <row r="26" spans="1:11" ht="15.75" x14ac:dyDescent="0.25">
      <c r="A26" s="275" t="s">
        <v>271</v>
      </c>
      <c r="B26" s="275"/>
      <c r="C26" s="275"/>
      <c r="D26" s="275"/>
      <c r="E26" s="275"/>
      <c r="F26" s="275"/>
    </row>
    <row r="27" spans="1:11" ht="21.75" customHeight="1" x14ac:dyDescent="0.25"/>
    <row r="28" spans="1:11" ht="20.25" customHeight="1" x14ac:dyDescent="0.25">
      <c r="A28" s="279" t="s">
        <v>270</v>
      </c>
      <c r="B28" s="279"/>
      <c r="C28" s="279"/>
      <c r="D28" s="279"/>
      <c r="E28" s="279"/>
      <c r="F28" s="279"/>
    </row>
    <row r="29" spans="1:11" s="69" customFormat="1" ht="20.25" customHeight="1" x14ac:dyDescent="0.25">
      <c r="A29" s="280" t="s">
        <v>265</v>
      </c>
      <c r="B29" s="280"/>
      <c r="C29" s="280"/>
      <c r="D29" s="280"/>
      <c r="E29" s="280"/>
      <c r="F29" s="280"/>
    </row>
    <row r="30" spans="1:11" ht="18.75" customHeight="1" x14ac:dyDescent="0.25">
      <c r="A30" s="279" t="s">
        <v>355</v>
      </c>
      <c r="B30" s="279"/>
      <c r="C30" s="279"/>
      <c r="D30" s="279"/>
      <c r="E30" s="279"/>
      <c r="F30" s="279"/>
    </row>
    <row r="31" spans="1:11" ht="21.75" customHeight="1" x14ac:dyDescent="0.25">
      <c r="A31" s="232"/>
      <c r="B31" s="232"/>
      <c r="C31" s="232"/>
      <c r="D31" s="232"/>
      <c r="E31" s="232"/>
      <c r="F31" s="232"/>
    </row>
    <row r="32" spans="1:11" ht="20.25" customHeight="1" x14ac:dyDescent="0.25">
      <c r="A32" s="69"/>
      <c r="B32" s="69"/>
      <c r="C32" s="69"/>
      <c r="D32" s="69"/>
      <c r="E32" s="69"/>
      <c r="F32" s="69"/>
    </row>
    <row r="33" ht="19.5" customHeight="1" x14ac:dyDescent="0.25"/>
  </sheetData>
  <sheetProtection algorithmName="SHA-512" hashValue="/DE8Vixx1dIjqLFq+51HZ1r0wd7jd2gHgwZ+PTa9mympWFRqYNUPR2viPrjK1zg8zRBsTLPJANfsdZuGA1wbUQ==" saltValue="6KJFA+VAv+Qn7pfAZlXR+A==" spinCount="100000" sheet="1" objects="1" scenarios="1"/>
  <mergeCells count="18">
    <mergeCell ref="A28:F28"/>
    <mergeCell ref="A30:F30"/>
    <mergeCell ref="A31:F31"/>
    <mergeCell ref="A29:F29"/>
    <mergeCell ref="A20:F20"/>
    <mergeCell ref="A21:F21"/>
    <mergeCell ref="A22:F22"/>
    <mergeCell ref="A11:F11"/>
    <mergeCell ref="A12:F12"/>
    <mergeCell ref="A16:F16"/>
    <mergeCell ref="A26:F26"/>
    <mergeCell ref="A5:F5"/>
    <mergeCell ref="A7:F7"/>
    <mergeCell ref="A8:F8"/>
    <mergeCell ref="A9:F9"/>
    <mergeCell ref="A10:F10"/>
    <mergeCell ref="A18:F18"/>
    <mergeCell ref="A19:F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A14" sqref="A14:H14"/>
    </sheetView>
  </sheetViews>
  <sheetFormatPr baseColWidth="10" defaultRowHeight="15" x14ac:dyDescent="0.25"/>
  <cols>
    <col min="1" max="5" width="11.42578125" style="11"/>
    <col min="6" max="6" width="5.5703125" style="11" customWidth="1"/>
    <col min="7" max="7" width="11.42578125" style="11"/>
    <col min="8" max="8" width="12.28515625" style="11" customWidth="1"/>
    <col min="9" max="16384" width="11.42578125" style="11"/>
  </cols>
  <sheetData>
    <row r="1" spans="1:8" ht="21" x14ac:dyDescent="0.35">
      <c r="A1" s="2" t="s">
        <v>111</v>
      </c>
    </row>
    <row r="2" spans="1:8" x14ac:dyDescent="0.25">
      <c r="A2" s="98"/>
    </row>
    <row r="3" spans="1:8" ht="51" customHeight="1" x14ac:dyDescent="0.25">
      <c r="A3" s="281" t="s">
        <v>354</v>
      </c>
      <c r="B3" s="281"/>
      <c r="C3" s="281"/>
      <c r="D3" s="281"/>
      <c r="E3" s="281"/>
      <c r="F3" s="281"/>
      <c r="G3" s="281"/>
      <c r="H3" s="281"/>
    </row>
    <row r="4" spans="1:8" x14ac:dyDescent="0.25">
      <c r="A4" s="98"/>
    </row>
    <row r="5" spans="1:8" ht="28.5" customHeight="1" x14ac:dyDescent="0.25">
      <c r="A5" s="346" t="s">
        <v>121</v>
      </c>
      <c r="B5" s="346"/>
      <c r="C5" s="346"/>
      <c r="D5" s="346"/>
      <c r="E5" s="346"/>
      <c r="F5" s="346"/>
      <c r="G5" s="346"/>
    </row>
    <row r="6" spans="1:8" ht="28.5" customHeight="1" x14ac:dyDescent="0.25">
      <c r="A6" s="346" t="s">
        <v>119</v>
      </c>
      <c r="B6" s="346"/>
      <c r="C6" s="346"/>
      <c r="D6" s="346"/>
      <c r="E6" s="346"/>
      <c r="F6" s="346"/>
      <c r="G6" s="346"/>
    </row>
    <row r="7" spans="1:8" ht="28.5" customHeight="1" x14ac:dyDescent="0.25">
      <c r="A7" s="283" t="s">
        <v>319</v>
      </c>
      <c r="B7" s="283"/>
      <c r="C7" s="283"/>
      <c r="D7" s="283"/>
      <c r="E7" s="283"/>
      <c r="F7" s="283"/>
      <c r="G7" s="283"/>
    </row>
    <row r="8" spans="1:8" ht="33.6" customHeight="1" x14ac:dyDescent="0.25">
      <c r="A8" s="282" t="s">
        <v>112</v>
      </c>
      <c r="B8" s="282"/>
      <c r="C8" s="282"/>
      <c r="D8" s="282"/>
      <c r="E8" s="282"/>
      <c r="F8" s="282"/>
      <c r="G8" s="282"/>
      <c r="H8" s="282"/>
    </row>
    <row r="9" spans="1:8" ht="42.75" customHeight="1" x14ac:dyDescent="0.25">
      <c r="A9" s="282" t="s">
        <v>113</v>
      </c>
      <c r="B9" s="282"/>
      <c r="C9" s="282"/>
      <c r="D9" s="282"/>
      <c r="E9" s="282"/>
      <c r="F9" s="282"/>
      <c r="G9" s="282"/>
      <c r="H9" s="282"/>
    </row>
    <row r="10" spans="1:8" ht="33.6" customHeight="1" x14ac:dyDescent="0.25">
      <c r="A10" s="344" t="s">
        <v>238</v>
      </c>
      <c r="B10" s="345"/>
      <c r="C10" s="345"/>
      <c r="D10" s="345"/>
      <c r="E10" s="345"/>
      <c r="F10" s="345"/>
      <c r="G10" s="345"/>
    </row>
    <row r="11" spans="1:8" ht="27.75" customHeight="1" x14ac:dyDescent="0.25">
      <c r="A11" s="224" t="s">
        <v>114</v>
      </c>
      <c r="B11" s="224"/>
      <c r="C11" s="224"/>
      <c r="D11" s="224"/>
      <c r="E11" s="224"/>
      <c r="F11" s="224"/>
      <c r="G11" s="224"/>
    </row>
    <row r="12" spans="1:8" x14ac:dyDescent="0.25">
      <c r="A12" s="106"/>
      <c r="B12" s="149"/>
      <c r="C12" s="149"/>
      <c r="D12" s="149"/>
      <c r="E12" s="149"/>
      <c r="F12" s="149"/>
      <c r="G12" s="149"/>
    </row>
    <row r="13" spans="1:8" ht="15.75" x14ac:dyDescent="0.25">
      <c r="A13" s="284" t="s">
        <v>231</v>
      </c>
      <c r="B13" s="285"/>
      <c r="C13" s="285"/>
      <c r="D13" s="285"/>
      <c r="E13" s="285"/>
      <c r="F13" s="285"/>
      <c r="G13" s="285"/>
      <c r="H13" s="286"/>
    </row>
    <row r="14" spans="1:8" ht="27.6" customHeight="1" x14ac:dyDescent="0.25">
      <c r="A14" s="290" t="s">
        <v>230</v>
      </c>
      <c r="B14" s="291"/>
      <c r="C14" s="291"/>
      <c r="D14" s="291"/>
      <c r="E14" s="291"/>
      <c r="F14" s="291"/>
      <c r="G14" s="291"/>
      <c r="H14" s="292"/>
    </row>
    <row r="15" spans="1:8" ht="23.25" customHeight="1" x14ac:dyDescent="0.25">
      <c r="A15" s="152"/>
      <c r="B15" s="152"/>
      <c r="C15" s="152"/>
      <c r="D15" s="152"/>
      <c r="E15" s="152"/>
      <c r="F15" s="152"/>
      <c r="G15" s="152"/>
      <c r="H15" s="152"/>
    </row>
    <row r="16" spans="1:8" x14ac:dyDescent="0.25">
      <c r="A16" s="98" t="s">
        <v>117</v>
      </c>
      <c r="B16" s="343"/>
      <c r="C16" s="343"/>
      <c r="D16" s="98" t="s">
        <v>118</v>
      </c>
      <c r="E16" s="343"/>
      <c r="F16" s="343"/>
      <c r="G16" s="343"/>
    </row>
    <row r="17" spans="1:8" x14ac:dyDescent="0.25">
      <c r="D17" s="98" t="s">
        <v>115</v>
      </c>
    </row>
    <row r="18" spans="1:8" x14ac:dyDescent="0.25">
      <c r="D18" s="98"/>
    </row>
    <row r="19" spans="1:8" x14ac:dyDescent="0.25">
      <c r="D19" s="98"/>
    </row>
    <row r="20" spans="1:8" x14ac:dyDescent="0.25">
      <c r="D20" s="98"/>
    </row>
    <row r="21" spans="1:8" x14ac:dyDescent="0.25">
      <c r="A21" s="108"/>
    </row>
    <row r="22" spans="1:8" x14ac:dyDescent="0.25">
      <c r="A22" s="289" t="s">
        <v>116</v>
      </c>
      <c r="B22" s="289"/>
      <c r="C22" s="289"/>
      <c r="D22" s="289"/>
      <c r="E22" s="289"/>
      <c r="F22" s="289"/>
      <c r="G22" s="289"/>
      <c r="H22" s="289"/>
    </row>
    <row r="23" spans="1:8" ht="19.899999999999999" customHeight="1" x14ac:dyDescent="0.25">
      <c r="A23" s="218" t="s">
        <v>120</v>
      </c>
      <c r="B23" s="218"/>
      <c r="C23" s="218"/>
      <c r="D23" s="218"/>
      <c r="E23" s="218"/>
      <c r="F23" s="218"/>
      <c r="G23" s="218"/>
      <c r="H23" s="218"/>
    </row>
    <row r="24" spans="1:8" ht="40.9" customHeight="1" x14ac:dyDescent="0.25">
      <c r="A24" s="218" t="s">
        <v>253</v>
      </c>
      <c r="B24" s="218"/>
      <c r="C24" s="218"/>
      <c r="D24" s="218"/>
      <c r="E24" s="218"/>
      <c r="F24" s="218"/>
      <c r="G24" s="218"/>
      <c r="H24" s="218"/>
    </row>
    <row r="25" spans="1:8" ht="24.75" customHeight="1" x14ac:dyDescent="0.25">
      <c r="A25" s="288" t="s">
        <v>254</v>
      </c>
      <c r="B25" s="288"/>
      <c r="C25" s="288"/>
      <c r="D25" s="288"/>
      <c r="E25" s="288"/>
      <c r="F25" s="288"/>
      <c r="G25" s="288"/>
      <c r="H25" s="288"/>
    </row>
    <row r="26" spans="1:8" x14ac:dyDescent="0.25">
      <c r="A26" s="153"/>
    </row>
    <row r="27" spans="1:8" ht="15.75" x14ac:dyDescent="0.25">
      <c r="A27" s="156"/>
      <c r="B27" s="156"/>
      <c r="C27" s="156"/>
      <c r="D27" s="156"/>
      <c r="E27" s="156"/>
      <c r="F27" s="156"/>
      <c r="G27" s="156"/>
      <c r="H27" s="156"/>
    </row>
    <row r="28" spans="1:8" ht="9" customHeight="1" x14ac:dyDescent="0.25">
      <c r="A28" s="160"/>
      <c r="B28" s="161"/>
      <c r="C28" s="161"/>
      <c r="D28" s="161"/>
      <c r="E28" s="161"/>
      <c r="F28" s="161"/>
      <c r="G28" s="161"/>
      <c r="H28" s="161"/>
    </row>
    <row r="29" spans="1:8" x14ac:dyDescent="0.25">
      <c r="A29" s="287"/>
      <c r="B29" s="287"/>
      <c r="C29" s="287"/>
      <c r="D29" s="287"/>
      <c r="E29" s="287"/>
      <c r="F29" s="287"/>
      <c r="G29" s="287"/>
      <c r="H29" s="287"/>
    </row>
    <row r="30" spans="1:8" x14ac:dyDescent="0.25">
      <c r="A30" s="287"/>
      <c r="B30" s="287"/>
      <c r="C30" s="287"/>
      <c r="D30" s="287"/>
      <c r="E30" s="287"/>
      <c r="F30" s="287"/>
      <c r="G30" s="287"/>
      <c r="H30" s="287"/>
    </row>
    <row r="31" spans="1:8" x14ac:dyDescent="0.25">
      <c r="A31" s="287"/>
      <c r="B31" s="287"/>
      <c r="C31" s="287"/>
      <c r="D31" s="287"/>
      <c r="E31" s="287"/>
      <c r="F31" s="287"/>
      <c r="G31" s="287"/>
      <c r="H31" s="287"/>
    </row>
    <row r="32" spans="1:8" x14ac:dyDescent="0.25">
      <c r="A32" s="162"/>
      <c r="B32" s="162"/>
      <c r="C32" s="162"/>
      <c r="D32" s="162"/>
      <c r="E32" s="162"/>
      <c r="F32" s="162"/>
      <c r="G32" s="162"/>
      <c r="H32" s="162"/>
    </row>
    <row r="33" spans="1:8" x14ac:dyDescent="0.25">
      <c r="A33" s="163"/>
      <c r="B33" s="163"/>
      <c r="C33" s="163"/>
      <c r="D33" s="163"/>
      <c r="E33" s="163"/>
      <c r="F33" s="163"/>
      <c r="G33" s="163"/>
      <c r="H33" s="163"/>
    </row>
  </sheetData>
  <sheetProtection algorithmName="SHA-512" hashValue="5pVWCu+muq5kP/eKwLtdswxnG9Y8B+PNxYm5vK/EZZfhmx1CJSlCqX1BoBE3oyHZwj9eSM78H0klX+HfobgXbw==" saltValue="C0RyVndMTqJiUQvVki0HZw==" spinCount="100000" sheet="1" objects="1" scenarios="1"/>
  <mergeCells count="17">
    <mergeCell ref="A13:H13"/>
    <mergeCell ref="A30:H30"/>
    <mergeCell ref="A31:H31"/>
    <mergeCell ref="A29:H29"/>
    <mergeCell ref="A25:H25"/>
    <mergeCell ref="A23:H23"/>
    <mergeCell ref="A24:H24"/>
    <mergeCell ref="A22:H22"/>
    <mergeCell ref="A14:H14"/>
    <mergeCell ref="A3:H3"/>
    <mergeCell ref="A8:H8"/>
    <mergeCell ref="A9:H9"/>
    <mergeCell ref="A10:G10"/>
    <mergeCell ref="A11:G11"/>
    <mergeCell ref="A5:G5"/>
    <mergeCell ref="A6:G6"/>
    <mergeCell ref="A7:G7"/>
  </mergeCells>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10" zoomScaleNormal="100" workbookViewId="0">
      <selection activeCell="A32" sqref="A32"/>
    </sheetView>
  </sheetViews>
  <sheetFormatPr baseColWidth="10" defaultRowHeight="15" x14ac:dyDescent="0.25"/>
  <cols>
    <col min="1" max="1" width="47.140625" style="11" customWidth="1"/>
    <col min="2" max="2" width="36.5703125" style="11" customWidth="1"/>
    <col min="3" max="16384" width="11.42578125" style="11"/>
  </cols>
  <sheetData>
    <row r="1" spans="1:2" ht="30" customHeight="1" x14ac:dyDescent="0.25">
      <c r="A1" s="199" t="s">
        <v>2</v>
      </c>
      <c r="B1" s="200"/>
    </row>
    <row r="2" spans="1:2" ht="9.75" customHeight="1" x14ac:dyDescent="0.5">
      <c r="A2" s="165"/>
      <c r="B2" s="165"/>
    </row>
    <row r="3" spans="1:2" ht="18" customHeight="1" x14ac:dyDescent="0.3">
      <c r="A3" s="201" t="s">
        <v>3</v>
      </c>
      <c r="B3" s="201"/>
    </row>
    <row r="4" spans="1:2" ht="6" customHeight="1" x14ac:dyDescent="0.5">
      <c r="A4" s="165"/>
      <c r="B4" s="165"/>
    </row>
    <row r="5" spans="1:2" ht="18" customHeight="1" x14ac:dyDescent="0.5">
      <c r="A5" s="180" t="s">
        <v>326</v>
      </c>
      <c r="B5" s="293"/>
    </row>
    <row r="6" spans="1:2" ht="21" customHeight="1" x14ac:dyDescent="0.5">
      <c r="A6" s="177" t="s">
        <v>4</v>
      </c>
      <c r="B6" s="293"/>
    </row>
    <row r="7" spans="1:2" ht="16.5" customHeight="1" x14ac:dyDescent="0.5">
      <c r="A7" s="180" t="s">
        <v>327</v>
      </c>
      <c r="B7" s="294"/>
    </row>
    <row r="8" spans="1:2" ht="21" customHeight="1" x14ac:dyDescent="0.5">
      <c r="A8" s="177" t="s">
        <v>18</v>
      </c>
      <c r="B8" s="293"/>
    </row>
    <row r="9" spans="1:2" ht="18.75" customHeight="1" x14ac:dyDescent="0.5">
      <c r="A9" s="177" t="s">
        <v>19</v>
      </c>
      <c r="B9" s="293"/>
    </row>
    <row r="10" spans="1:2" ht="20.25" customHeight="1" x14ac:dyDescent="0.5">
      <c r="A10" s="177" t="s">
        <v>10</v>
      </c>
      <c r="B10" s="293"/>
    </row>
    <row r="11" spans="1:2" ht="21.75" customHeight="1" x14ac:dyDescent="0.5">
      <c r="A11" s="177" t="s">
        <v>6</v>
      </c>
      <c r="B11" s="293"/>
    </row>
    <row r="12" spans="1:2" ht="21" customHeight="1" x14ac:dyDescent="0.5">
      <c r="A12" s="177" t="s">
        <v>7</v>
      </c>
      <c r="B12" s="293"/>
    </row>
    <row r="13" spans="1:2" ht="22.5" customHeight="1" x14ac:dyDescent="0.5">
      <c r="A13" s="177" t="s">
        <v>242</v>
      </c>
      <c r="B13" s="293"/>
    </row>
    <row r="14" spans="1:2" ht="7.5" customHeight="1" x14ac:dyDescent="0.5">
      <c r="A14" s="186"/>
      <c r="B14" s="293"/>
    </row>
    <row r="15" spans="1:2" ht="23.25" customHeight="1" x14ac:dyDescent="0.5">
      <c r="A15" s="177" t="s">
        <v>8</v>
      </c>
      <c r="B15" s="293"/>
    </row>
    <row r="16" spans="1:2" ht="20.25" customHeight="1" x14ac:dyDescent="0.5">
      <c r="A16" s="177" t="s">
        <v>20</v>
      </c>
      <c r="B16" s="293"/>
    </row>
    <row r="17" spans="1:7" ht="22.5" customHeight="1" x14ac:dyDescent="0.5">
      <c r="A17" s="177" t="s">
        <v>21</v>
      </c>
      <c r="B17" s="293"/>
    </row>
    <row r="18" spans="1:7" ht="3.75" customHeight="1" x14ac:dyDescent="0.5">
      <c r="A18" s="165"/>
      <c r="B18" s="293"/>
    </row>
    <row r="19" spans="1:7" x14ac:dyDescent="0.25">
      <c r="A19" s="185" t="s">
        <v>22</v>
      </c>
      <c r="B19" s="295"/>
      <c r="C19" s="184"/>
      <c r="D19" s="184"/>
      <c r="E19" s="184"/>
      <c r="F19" s="184"/>
      <c r="G19" s="184"/>
    </row>
    <row r="20" spans="1:7" x14ac:dyDescent="0.25">
      <c r="A20" s="184" t="s">
        <v>320</v>
      </c>
      <c r="B20" s="184"/>
      <c r="C20" s="184"/>
      <c r="D20" s="184"/>
      <c r="E20" s="184"/>
      <c r="F20" s="184"/>
      <c r="G20" s="184"/>
    </row>
    <row r="21" spans="1:7" ht="9.75" customHeight="1" x14ac:dyDescent="0.25">
      <c r="A21" s="175"/>
      <c r="B21" s="175"/>
    </row>
    <row r="22" spans="1:7" ht="18" customHeight="1" x14ac:dyDescent="0.3">
      <c r="A22" s="201" t="s">
        <v>11</v>
      </c>
      <c r="B22" s="201"/>
    </row>
    <row r="23" spans="1:7" ht="8.25" customHeight="1" x14ac:dyDescent="0.5">
      <c r="A23" s="165"/>
      <c r="B23" s="165"/>
    </row>
    <row r="24" spans="1:7" ht="15.75" customHeight="1" x14ac:dyDescent="0.5">
      <c r="A24" s="184" t="s">
        <v>9</v>
      </c>
      <c r="B24" s="293"/>
    </row>
    <row r="25" spans="1:7" ht="18" customHeight="1" x14ac:dyDescent="0.5">
      <c r="A25" s="184" t="s">
        <v>12</v>
      </c>
      <c r="B25" s="293"/>
    </row>
    <row r="26" spans="1:7" ht="17.25" customHeight="1" x14ac:dyDescent="0.5">
      <c r="A26" s="184" t="s">
        <v>10</v>
      </c>
      <c r="B26" s="293"/>
    </row>
    <row r="27" spans="1:7" ht="18" customHeight="1" x14ac:dyDescent="0.5">
      <c r="A27" s="184" t="s">
        <v>6</v>
      </c>
      <c r="B27" s="293"/>
    </row>
    <row r="28" spans="1:7" ht="15.75" x14ac:dyDescent="0.25">
      <c r="A28" s="202" t="s">
        <v>13</v>
      </c>
      <c r="B28" s="202"/>
    </row>
    <row r="29" spans="1:7" ht="9.75" customHeight="1" x14ac:dyDescent="0.25">
      <c r="A29" s="184"/>
      <c r="B29" s="184"/>
    </row>
    <row r="30" spans="1:7" ht="17.100000000000001" customHeight="1" x14ac:dyDescent="0.25">
      <c r="A30" s="197" t="s">
        <v>308</v>
      </c>
      <c r="B30" s="198"/>
    </row>
    <row r="31" spans="1:7" ht="17.100000000000001" customHeight="1" x14ac:dyDescent="0.25">
      <c r="A31" s="192" t="s">
        <v>285</v>
      </c>
      <c r="B31" s="296"/>
    </row>
    <row r="32" spans="1:7" ht="17.100000000000001" customHeight="1" x14ac:dyDescent="0.25">
      <c r="A32" s="192" t="s">
        <v>286</v>
      </c>
      <c r="B32" s="296"/>
    </row>
    <row r="33" spans="1:2" ht="17.100000000000001" customHeight="1" x14ac:dyDescent="0.25">
      <c r="A33" s="192" t="s">
        <v>287</v>
      </c>
      <c r="B33" s="296"/>
    </row>
    <row r="34" spans="1:2" ht="17.100000000000001" customHeight="1" x14ac:dyDescent="0.25">
      <c r="A34" s="176" t="s">
        <v>6</v>
      </c>
      <c r="B34" s="297"/>
    </row>
    <row r="35" spans="1:2" ht="17.100000000000001" customHeight="1" x14ac:dyDescent="0.25">
      <c r="A35" s="197" t="s">
        <v>309</v>
      </c>
      <c r="B35" s="198"/>
    </row>
    <row r="36" spans="1:2" ht="17.100000000000001" customHeight="1" x14ac:dyDescent="0.25">
      <c r="A36" s="192" t="s">
        <v>285</v>
      </c>
      <c r="B36" s="296"/>
    </row>
    <row r="37" spans="1:2" ht="17.100000000000001" customHeight="1" x14ac:dyDescent="0.25">
      <c r="A37" s="192" t="s">
        <v>286</v>
      </c>
      <c r="B37" s="296"/>
    </row>
    <row r="38" spans="1:2" ht="17.100000000000001" customHeight="1" x14ac:dyDescent="0.25">
      <c r="A38" s="192" t="s">
        <v>287</v>
      </c>
      <c r="B38" s="296"/>
    </row>
    <row r="39" spans="1:2" ht="17.100000000000001" customHeight="1" x14ac:dyDescent="0.25">
      <c r="A39" s="193" t="s">
        <v>6</v>
      </c>
      <c r="B39" s="298"/>
    </row>
    <row r="40" spans="1:2" ht="17.100000000000001" customHeight="1" x14ac:dyDescent="0.25">
      <c r="A40" s="197" t="s">
        <v>310</v>
      </c>
      <c r="B40" s="198"/>
    </row>
    <row r="41" spans="1:2" ht="17.100000000000001" customHeight="1" x14ac:dyDescent="0.25">
      <c r="A41" s="192" t="s">
        <v>285</v>
      </c>
      <c r="B41" s="296"/>
    </row>
    <row r="42" spans="1:2" ht="17.100000000000001" customHeight="1" x14ac:dyDescent="0.25">
      <c r="A42" s="192" t="s">
        <v>286</v>
      </c>
      <c r="B42" s="296"/>
    </row>
    <row r="43" spans="1:2" ht="17.100000000000001" customHeight="1" x14ac:dyDescent="0.25">
      <c r="A43" s="192" t="s">
        <v>287</v>
      </c>
      <c r="B43" s="296"/>
    </row>
    <row r="44" spans="1:2" ht="17.100000000000001" customHeight="1" x14ac:dyDescent="0.25">
      <c r="A44" s="193" t="s">
        <v>6</v>
      </c>
      <c r="B44" s="298"/>
    </row>
    <row r="51" spans="1:3" x14ac:dyDescent="0.25">
      <c r="C51" s="110"/>
    </row>
    <row r="53" spans="1:3" x14ac:dyDescent="0.25">
      <c r="A53" s="11" t="s">
        <v>5</v>
      </c>
      <c r="B53" s="11" t="s">
        <v>5</v>
      </c>
      <c r="C53" s="11" t="s">
        <v>5</v>
      </c>
    </row>
  </sheetData>
  <sheetProtection algorithmName="SHA-512" hashValue="I6MwL7gE96Dd1FU77CWPggLspgK8uyibFGkKEZQ2I2iPEHd4oCmc2wdsFRfUIYtuyiu6QgrJehLo9mznuU5N0w==" saltValue="uCWYwXvgan2Y0crRIRywaA==" spinCount="100000" sheet="1" objects="1" scenarios="1"/>
  <mergeCells count="7">
    <mergeCell ref="A35:B35"/>
    <mergeCell ref="A40:B40"/>
    <mergeCell ref="A1:B1"/>
    <mergeCell ref="A3:B3"/>
    <mergeCell ref="A22:B22"/>
    <mergeCell ref="A30:B30"/>
    <mergeCell ref="A28:B28"/>
  </mergeCells>
  <pageMargins left="0.70866141732283472" right="0.70866141732283472" top="0.74803149606299213" bottom="0.74803149606299213" header="0.31496062992125984" footer="0.31496062992125984"/>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4" zoomScaleNormal="100" zoomScaleSheetLayoutView="118" workbookViewId="0">
      <selection activeCell="F19" sqref="F19"/>
    </sheetView>
  </sheetViews>
  <sheetFormatPr baseColWidth="10" defaultColWidth="11.5703125" defaultRowHeight="15" x14ac:dyDescent="0.25"/>
  <cols>
    <col min="1" max="1" width="18.5703125" style="69" customWidth="1"/>
    <col min="2" max="5" width="12.7109375" style="69" customWidth="1"/>
    <col min="6" max="6" width="17.42578125" style="69" customWidth="1"/>
    <col min="7" max="13" width="11.5703125" style="69" customWidth="1"/>
    <col min="14" max="16384" width="11.5703125" style="69"/>
  </cols>
  <sheetData>
    <row r="1" spans="1:6" ht="18" customHeight="1" x14ac:dyDescent="0.25">
      <c r="A1" s="210" t="s">
        <v>343</v>
      </c>
      <c r="B1" s="210"/>
      <c r="C1" s="210"/>
      <c r="D1" s="210"/>
      <c r="E1" s="210"/>
      <c r="F1" s="210"/>
    </row>
    <row r="2" spans="1:6" ht="9.75" customHeight="1" x14ac:dyDescent="0.25">
      <c r="A2" s="102"/>
      <c r="B2" s="102"/>
      <c r="C2" s="102"/>
      <c r="D2" s="102"/>
      <c r="E2" s="102"/>
      <c r="F2" s="102"/>
    </row>
    <row r="3" spans="1:6" ht="15.75" thickBot="1" x14ac:dyDescent="0.3">
      <c r="A3" s="99" t="s">
        <v>279</v>
      </c>
      <c r="B3" s="100" t="s">
        <v>280</v>
      </c>
      <c r="C3" s="100" t="s">
        <v>281</v>
      </c>
      <c r="D3" s="100" t="s">
        <v>282</v>
      </c>
      <c r="E3" s="194" t="s">
        <v>233</v>
      </c>
      <c r="F3" s="181" t="s">
        <v>23</v>
      </c>
    </row>
    <row r="4" spans="1:6" ht="20.25" customHeight="1" thickBot="1" x14ac:dyDescent="0.3">
      <c r="A4" s="103" t="s">
        <v>272</v>
      </c>
      <c r="B4" s="301"/>
      <c r="C4" s="301"/>
      <c r="D4" s="301"/>
      <c r="E4" s="302"/>
      <c r="F4" s="70">
        <f>E4+C4+B4</f>
        <v>0</v>
      </c>
    </row>
    <row r="6" spans="1:6" ht="20.100000000000001" customHeight="1" x14ac:dyDescent="0.25">
      <c r="E6" s="101" t="s">
        <v>243</v>
      </c>
      <c r="F6" s="101" t="s">
        <v>244</v>
      </c>
    </row>
    <row r="7" spans="1:6" ht="20.100000000000001" customHeight="1" x14ac:dyDescent="0.25">
      <c r="B7" s="211" t="s">
        <v>311</v>
      </c>
      <c r="C7" s="212"/>
      <c r="D7" s="213"/>
      <c r="E7" s="303"/>
      <c r="F7" s="104"/>
    </row>
    <row r="8" spans="1:6" ht="20.100000000000001" customHeight="1" thickBot="1" x14ac:dyDescent="0.3">
      <c r="B8" s="211" t="s">
        <v>312</v>
      </c>
      <c r="C8" s="212"/>
      <c r="D8" s="213"/>
      <c r="E8" s="303"/>
      <c r="F8" s="182"/>
    </row>
    <row r="9" spans="1:6" ht="20.100000000000001" customHeight="1" thickBot="1" x14ac:dyDescent="0.3">
      <c r="B9" s="214" t="s">
        <v>96</v>
      </c>
      <c r="C9" s="215"/>
      <c r="D9" s="216"/>
      <c r="E9" s="304"/>
      <c r="F9" s="183"/>
    </row>
    <row r="10" spans="1:6" ht="24.75" customHeight="1" x14ac:dyDescent="0.25">
      <c r="B10" s="158"/>
      <c r="C10" s="158"/>
      <c r="D10" s="158"/>
      <c r="E10" s="158"/>
      <c r="F10" s="159"/>
    </row>
    <row r="11" spans="1:6" ht="18" customHeight="1" x14ac:dyDescent="0.3">
      <c r="A11" s="201" t="s">
        <v>344</v>
      </c>
      <c r="B11" s="201"/>
      <c r="C11" s="201"/>
      <c r="D11" s="201"/>
      <c r="E11" s="201"/>
      <c r="F11" s="201"/>
    </row>
    <row r="12" spans="1:6" x14ac:dyDescent="0.25">
      <c r="A12" s="98"/>
    </row>
    <row r="13" spans="1:6" ht="33.75" customHeight="1" x14ac:dyDescent="0.25">
      <c r="A13" s="206" t="s">
        <v>283</v>
      </c>
      <c r="B13" s="207"/>
      <c r="C13" s="207"/>
      <c r="D13" s="217"/>
      <c r="E13" s="305"/>
      <c r="F13" s="105"/>
    </row>
    <row r="14" spans="1:6" ht="19.149999999999999" customHeight="1" x14ac:dyDescent="0.25">
      <c r="A14" s="206" t="s">
        <v>245</v>
      </c>
      <c r="B14" s="207"/>
      <c r="C14" s="207"/>
      <c r="D14" s="205"/>
      <c r="E14" s="306"/>
    </row>
    <row r="15" spans="1:6" ht="27" customHeight="1" x14ac:dyDescent="0.25">
      <c r="A15" s="206" t="s">
        <v>284</v>
      </c>
      <c r="B15" s="207"/>
      <c r="C15" s="207"/>
      <c r="D15" s="205"/>
      <c r="E15" s="306"/>
    </row>
    <row r="16" spans="1:6" ht="40.5" customHeight="1" x14ac:dyDescent="0.25">
      <c r="A16" s="206" t="s">
        <v>323</v>
      </c>
      <c r="B16" s="207"/>
      <c r="C16" s="207"/>
      <c r="D16" s="205"/>
      <c r="E16" s="306"/>
    </row>
    <row r="17" spans="1:13" ht="15" customHeight="1" x14ac:dyDescent="0.25">
      <c r="A17" s="206" t="s">
        <v>324</v>
      </c>
      <c r="B17" s="207"/>
      <c r="C17" s="207"/>
      <c r="D17" s="205"/>
      <c r="E17" s="306"/>
    </row>
    <row r="18" spans="1:13" ht="45" customHeight="1" x14ac:dyDescent="0.25">
      <c r="A18" s="206" t="s">
        <v>313</v>
      </c>
      <c r="B18" s="207"/>
      <c r="C18" s="207"/>
      <c r="D18" s="205"/>
      <c r="E18" s="306"/>
    </row>
    <row r="19" spans="1:13" ht="33.75" customHeight="1" x14ac:dyDescent="0.25">
      <c r="A19" s="203" t="s">
        <v>321</v>
      </c>
      <c r="B19" s="204"/>
      <c r="C19" s="204"/>
      <c r="D19" s="205"/>
      <c r="E19" s="306"/>
    </row>
    <row r="20" spans="1:13" ht="34.5" customHeight="1" x14ac:dyDescent="0.25">
      <c r="A20" s="203" t="s">
        <v>322</v>
      </c>
      <c r="B20" s="204"/>
      <c r="C20" s="204"/>
      <c r="D20" s="205"/>
      <c r="E20" s="306"/>
    </row>
    <row r="21" spans="1:13" ht="36" customHeight="1" x14ac:dyDescent="0.25">
      <c r="A21" s="206" t="s">
        <v>346</v>
      </c>
      <c r="B21" s="207"/>
      <c r="C21" s="207"/>
      <c r="D21" s="205"/>
      <c r="E21" s="306"/>
    </row>
    <row r="22" spans="1:13" ht="19.149999999999999" customHeight="1" x14ac:dyDescent="0.25">
      <c r="A22" s="206" t="s">
        <v>325</v>
      </c>
      <c r="B22" s="207"/>
      <c r="C22" s="207"/>
      <c r="D22" s="205"/>
      <c r="E22" s="306"/>
      <c r="F22" s="102"/>
    </row>
    <row r="23" spans="1:13" ht="30" customHeight="1" x14ac:dyDescent="0.25">
      <c r="A23" s="206" t="s">
        <v>347</v>
      </c>
      <c r="B23" s="207"/>
      <c r="C23" s="207"/>
      <c r="D23" s="205"/>
      <c r="E23" s="306"/>
    </row>
    <row r="24" spans="1:13" ht="54" customHeight="1" x14ac:dyDescent="0.25">
      <c r="A24" s="206" t="s">
        <v>349</v>
      </c>
      <c r="B24" s="207"/>
      <c r="C24" s="207"/>
      <c r="D24" s="205"/>
      <c r="E24" s="306"/>
    </row>
    <row r="25" spans="1:13" ht="15.75" x14ac:dyDescent="0.25">
      <c r="A25" s="107"/>
    </row>
    <row r="26" spans="1:13" ht="47.25" customHeight="1" x14ac:dyDescent="0.25">
      <c r="A26" s="208" t="s">
        <v>351</v>
      </c>
      <c r="B26" s="208"/>
      <c r="C26" s="208"/>
      <c r="D26" s="208"/>
      <c r="E26" s="195"/>
      <c r="F26" s="195"/>
      <c r="H26" s="208"/>
      <c r="I26" s="209"/>
      <c r="J26" s="209"/>
      <c r="K26" s="209"/>
      <c r="L26" s="209"/>
      <c r="M26" s="209"/>
    </row>
    <row r="27" spans="1:13" ht="15.75" x14ac:dyDescent="0.25">
      <c r="A27" s="107"/>
    </row>
    <row r="28" spans="1:13" ht="15.75" x14ac:dyDescent="0.25">
      <c r="A28" s="107"/>
    </row>
    <row r="29" spans="1:13" ht="15.75" x14ac:dyDescent="0.25">
      <c r="A29" s="107"/>
    </row>
    <row r="30" spans="1:13" ht="15.75" x14ac:dyDescent="0.25">
      <c r="A30" s="107"/>
    </row>
    <row r="31" spans="1:13" ht="15.75" x14ac:dyDescent="0.25">
      <c r="A31" s="107"/>
    </row>
    <row r="32" spans="1:13" ht="15.75" x14ac:dyDescent="0.25">
      <c r="A32" s="107"/>
    </row>
    <row r="33" spans="1:1" ht="15.75" x14ac:dyDescent="0.25">
      <c r="A33" s="107"/>
    </row>
  </sheetData>
  <sheetProtection algorithmName="SHA-512" hashValue="2Vu6s9M1N08abi0I6cKd2cvSWwj29BfKljnnOCdGrtni6CJaMxk3FFhrq2zUrbyAxsax3aBPunAMSQx+Y8OS2A==" saltValue="w9R4FKHdXTQaRkBZJxDSmw==" spinCount="100000" sheet="1" objects="1" scenarios="1"/>
  <mergeCells count="19">
    <mergeCell ref="A18:D18"/>
    <mergeCell ref="A19:D19"/>
    <mergeCell ref="A13:D13"/>
    <mergeCell ref="A14:D14"/>
    <mergeCell ref="A15:D15"/>
    <mergeCell ref="A16:D16"/>
    <mergeCell ref="A17:D17"/>
    <mergeCell ref="A1:F1"/>
    <mergeCell ref="A11:F11"/>
    <mergeCell ref="B7:D7"/>
    <mergeCell ref="B8:D8"/>
    <mergeCell ref="B9:D9"/>
    <mergeCell ref="A20:D20"/>
    <mergeCell ref="A21:D21"/>
    <mergeCell ref="A22:D22"/>
    <mergeCell ref="H26:M26"/>
    <mergeCell ref="A26:D26"/>
    <mergeCell ref="A23:D23"/>
    <mergeCell ref="A24:D24"/>
  </mergeCells>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election activeCell="D28" sqref="D28"/>
    </sheetView>
  </sheetViews>
  <sheetFormatPr baseColWidth="10" defaultColWidth="11.5703125" defaultRowHeight="15" x14ac:dyDescent="0.25"/>
  <cols>
    <col min="1" max="1" width="6.5703125" style="69" customWidth="1"/>
    <col min="2" max="2" width="23.28515625" style="69" customWidth="1"/>
    <col min="3" max="3" width="17.5703125" style="69" customWidth="1"/>
    <col min="4" max="4" width="22.5703125" style="69" customWidth="1"/>
    <col min="5" max="5" width="20.7109375" style="69" customWidth="1"/>
    <col min="6" max="16384" width="11.5703125" style="69"/>
  </cols>
  <sheetData>
    <row r="1" spans="1:7" s="187" customFormat="1" ht="18" customHeight="1" x14ac:dyDescent="0.3">
      <c r="A1" s="201" t="s">
        <v>288</v>
      </c>
      <c r="B1" s="201"/>
      <c r="C1" s="201"/>
      <c r="D1" s="201"/>
      <c r="E1" s="201"/>
    </row>
    <row r="3" spans="1:7" ht="33" customHeight="1" x14ac:dyDescent="0.25">
      <c r="A3" s="219" t="s">
        <v>289</v>
      </c>
      <c r="B3" s="219"/>
      <c r="C3" s="219"/>
      <c r="D3" s="219"/>
      <c r="E3" s="219"/>
      <c r="F3" s="86"/>
      <c r="G3" s="86"/>
    </row>
    <row r="4" spans="1:7" ht="17.25" customHeight="1" x14ac:dyDescent="0.25">
      <c r="A4" s="97"/>
      <c r="B4" s="97"/>
      <c r="C4" s="97"/>
      <c r="D4" s="97"/>
      <c r="E4" s="97"/>
      <c r="F4" s="86"/>
      <c r="G4" s="86"/>
    </row>
    <row r="5" spans="1:7" ht="2.25" customHeight="1" x14ac:dyDescent="0.25">
      <c r="A5" s="98"/>
    </row>
    <row r="6" spans="1:7" ht="43.5" customHeight="1" x14ac:dyDescent="0.25">
      <c r="A6" s="99"/>
      <c r="B6" s="100" t="s">
        <v>24</v>
      </c>
      <c r="C6" s="100" t="s">
        <v>25</v>
      </c>
      <c r="D6" s="100" t="s">
        <v>208</v>
      </c>
      <c r="E6" s="100" t="s">
        <v>314</v>
      </c>
    </row>
    <row r="7" spans="1:7" ht="20.45" customHeight="1" x14ac:dyDescent="0.25">
      <c r="A7" s="91">
        <v>1</v>
      </c>
      <c r="B7" s="307"/>
      <c r="C7" s="307"/>
      <c r="D7" s="307"/>
      <c r="E7" s="307"/>
    </row>
    <row r="8" spans="1:7" ht="20.45" customHeight="1" x14ac:dyDescent="0.25">
      <c r="A8" s="101">
        <v>2</v>
      </c>
      <c r="B8" s="306"/>
      <c r="C8" s="306"/>
      <c r="D8" s="306"/>
      <c r="E8" s="306"/>
    </row>
    <row r="9" spans="1:7" ht="20.45" customHeight="1" x14ac:dyDescent="0.25">
      <c r="A9" s="101">
        <v>3</v>
      </c>
      <c r="B9" s="306"/>
      <c r="C9" s="306"/>
      <c r="D9" s="306"/>
      <c r="E9" s="306"/>
    </row>
    <row r="10" spans="1:7" ht="20.45" customHeight="1" x14ac:dyDescent="0.25">
      <c r="A10" s="101">
        <v>4</v>
      </c>
      <c r="B10" s="306"/>
      <c r="C10" s="306"/>
      <c r="D10" s="306"/>
      <c r="E10" s="306"/>
    </row>
    <row r="11" spans="1:7" ht="20.45" customHeight="1" x14ac:dyDescent="0.25">
      <c r="A11" s="101">
        <v>5</v>
      </c>
      <c r="B11" s="306"/>
      <c r="C11" s="306"/>
      <c r="D11" s="306"/>
      <c r="E11" s="306"/>
    </row>
    <row r="12" spans="1:7" ht="20.45" customHeight="1" x14ac:dyDescent="0.25">
      <c r="A12" s="101">
        <v>6</v>
      </c>
      <c r="B12" s="306"/>
      <c r="C12" s="306"/>
      <c r="D12" s="306"/>
      <c r="E12" s="306"/>
    </row>
    <row r="13" spans="1:7" ht="20.45" customHeight="1" x14ac:dyDescent="0.25">
      <c r="A13" s="91">
        <v>7</v>
      </c>
      <c r="B13" s="306"/>
      <c r="C13" s="306"/>
      <c r="D13" s="306"/>
      <c r="E13" s="306"/>
    </row>
    <row r="14" spans="1:7" ht="20.45" customHeight="1" x14ac:dyDescent="0.25">
      <c r="A14" s="101">
        <v>8</v>
      </c>
      <c r="B14" s="306"/>
      <c r="C14" s="306"/>
      <c r="D14" s="306"/>
      <c r="E14" s="306"/>
    </row>
    <row r="15" spans="1:7" ht="20.45" customHeight="1" x14ac:dyDescent="0.25">
      <c r="A15" s="101">
        <v>9</v>
      </c>
      <c r="B15" s="306"/>
      <c r="C15" s="306"/>
      <c r="D15" s="306"/>
      <c r="E15" s="306"/>
    </row>
    <row r="16" spans="1:7" ht="20.45" customHeight="1" x14ac:dyDescent="0.25">
      <c r="A16" s="101">
        <v>10</v>
      </c>
      <c r="B16" s="306"/>
      <c r="C16" s="306"/>
      <c r="D16" s="306"/>
      <c r="E16" s="306"/>
    </row>
    <row r="17" spans="1:5" ht="20.45" customHeight="1" x14ac:dyDescent="0.25">
      <c r="A17" s="101">
        <v>11</v>
      </c>
      <c r="B17" s="306"/>
      <c r="C17" s="306"/>
      <c r="D17" s="306"/>
      <c r="E17" s="306"/>
    </row>
    <row r="18" spans="1:5" ht="20.45" customHeight="1" x14ac:dyDescent="0.25">
      <c r="A18" s="101">
        <v>12</v>
      </c>
      <c r="B18" s="306"/>
      <c r="C18" s="306"/>
      <c r="D18" s="306"/>
      <c r="E18" s="306"/>
    </row>
    <row r="19" spans="1:5" ht="20.45" customHeight="1" x14ac:dyDescent="0.25">
      <c r="A19" s="101">
        <v>13</v>
      </c>
      <c r="B19" s="306"/>
      <c r="C19" s="306"/>
      <c r="D19" s="306"/>
      <c r="E19" s="306"/>
    </row>
    <row r="20" spans="1:5" ht="20.45" customHeight="1" x14ac:dyDescent="0.25">
      <c r="A20" s="101">
        <v>14</v>
      </c>
      <c r="B20" s="306"/>
      <c r="C20" s="306"/>
      <c r="D20" s="306"/>
      <c r="E20" s="306"/>
    </row>
    <row r="21" spans="1:5" ht="20.45" customHeight="1" x14ac:dyDescent="0.25">
      <c r="A21" s="101">
        <v>15</v>
      </c>
      <c r="B21" s="306"/>
      <c r="C21" s="306"/>
      <c r="D21" s="306"/>
      <c r="E21" s="306"/>
    </row>
    <row r="23" spans="1:5" x14ac:dyDescent="0.25">
      <c r="A23" s="218" t="s">
        <v>290</v>
      </c>
      <c r="B23" s="218"/>
      <c r="C23" s="218"/>
      <c r="D23" s="218"/>
      <c r="E23" s="218"/>
    </row>
  </sheetData>
  <sheetProtection algorithmName="SHA-512" hashValue="6WAiSarksrCTEc7MvyXocMc7LVQqTeNERelBo5rg0ggalMrluFWGpX3U9y15Y80B1smK38sJi9vVaAu1J60d/Q==" saltValue="5X8RG4zVC1wxB6C9NpFDuQ==" spinCount="100000" sheet="1" objects="1" scenarios="1"/>
  <mergeCells count="3">
    <mergeCell ref="A23:E23"/>
    <mergeCell ref="A3:E3"/>
    <mergeCell ref="A1:E1"/>
  </mergeCells>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6" workbookViewId="0">
      <selection activeCell="C41" sqref="C41"/>
    </sheetView>
  </sheetViews>
  <sheetFormatPr baseColWidth="10" defaultRowHeight="15" x14ac:dyDescent="0.25"/>
  <cols>
    <col min="1" max="1" width="42.28515625" style="11" customWidth="1"/>
    <col min="2" max="2" width="14.28515625" style="11" customWidth="1"/>
    <col min="3" max="3" width="20.28515625" style="11" customWidth="1"/>
    <col min="4" max="4" width="10.28515625" style="11" customWidth="1"/>
    <col min="5" max="16384" width="11.42578125" style="11"/>
  </cols>
  <sheetData>
    <row r="1" spans="1:4" ht="30" customHeight="1" x14ac:dyDescent="0.25">
      <c r="A1" s="199" t="s">
        <v>291</v>
      </c>
      <c r="B1" s="228"/>
      <c r="C1" s="228"/>
      <c r="D1" s="200"/>
    </row>
    <row r="2" spans="1:4" ht="6.75" customHeight="1" x14ac:dyDescent="0.25">
      <c r="A2" s="1"/>
    </row>
    <row r="3" spans="1:4" ht="3" customHeight="1" x14ac:dyDescent="0.25"/>
    <row r="4" spans="1:4" ht="18.75" x14ac:dyDescent="0.25">
      <c r="A4" s="227" t="s">
        <v>328</v>
      </c>
      <c r="B4" s="227"/>
      <c r="C4" s="227"/>
      <c r="D4" s="227"/>
    </row>
    <row r="5" spans="1:4" ht="7.5" customHeight="1" x14ac:dyDescent="0.25">
      <c r="D5" s="87" t="s">
        <v>5</v>
      </c>
    </row>
    <row r="6" spans="1:4" ht="18.75" customHeight="1" x14ac:dyDescent="0.25">
      <c r="A6" s="226" t="s">
        <v>247</v>
      </c>
      <c r="B6" s="226"/>
      <c r="C6" s="226"/>
      <c r="D6" s="307" t="s">
        <v>5</v>
      </c>
    </row>
    <row r="7" spans="1:4" ht="18.75" customHeight="1" x14ac:dyDescent="0.25">
      <c r="A7" s="220" t="s">
        <v>292</v>
      </c>
      <c r="B7" s="220"/>
      <c r="C7" s="220"/>
      <c r="D7" s="308"/>
    </row>
    <row r="8" spans="1:4" ht="18.75" customHeight="1" x14ac:dyDescent="0.25">
      <c r="A8" s="220" t="s">
        <v>293</v>
      </c>
      <c r="B8" s="220"/>
      <c r="C8" s="220"/>
      <c r="D8" s="308"/>
    </row>
    <row r="9" spans="1:4" ht="21" customHeight="1" x14ac:dyDescent="0.25">
      <c r="A9" s="220" t="s">
        <v>294</v>
      </c>
      <c r="B9" s="220"/>
      <c r="C9" s="220"/>
      <c r="D9" s="308"/>
    </row>
    <row r="10" spans="1:4" ht="21" customHeight="1" x14ac:dyDescent="0.25">
      <c r="A10" s="221" t="s">
        <v>273</v>
      </c>
      <c r="B10" s="222"/>
      <c r="C10" s="223"/>
      <c r="D10" s="88">
        <f>D9+D8+D7</f>
        <v>0</v>
      </c>
    </row>
    <row r="11" spans="1:4" ht="18.75" customHeight="1" x14ac:dyDescent="0.25">
      <c r="A11" s="206" t="s">
        <v>249</v>
      </c>
      <c r="B11" s="207"/>
      <c r="C11" s="217"/>
      <c r="D11" s="307"/>
    </row>
    <row r="12" spans="1:4" ht="18.75" customHeight="1" x14ac:dyDescent="0.25">
      <c r="A12" s="206" t="s">
        <v>246</v>
      </c>
      <c r="B12" s="207"/>
      <c r="C12" s="217"/>
      <c r="D12" s="166">
        <f>D11*D10</f>
        <v>0</v>
      </c>
    </row>
    <row r="13" spans="1:4" ht="22.5" customHeight="1" x14ac:dyDescent="0.25">
      <c r="A13" s="206"/>
      <c r="B13" s="207"/>
      <c r="C13" s="217"/>
      <c r="D13" s="308"/>
    </row>
    <row r="14" spans="1:4" ht="18.75" customHeight="1" x14ac:dyDescent="0.25">
      <c r="A14" s="226" t="s">
        <v>248</v>
      </c>
      <c r="B14" s="226"/>
      <c r="C14" s="226"/>
      <c r="D14" s="307"/>
    </row>
    <row r="15" spans="1:4" ht="18.75" customHeight="1" x14ac:dyDescent="0.25">
      <c r="A15" s="220" t="s">
        <v>292</v>
      </c>
      <c r="B15" s="220"/>
      <c r="C15" s="220"/>
      <c r="D15" s="308"/>
    </row>
    <row r="16" spans="1:4" ht="18.75" customHeight="1" x14ac:dyDescent="0.25">
      <c r="A16" s="220" t="s">
        <v>293</v>
      </c>
      <c r="B16" s="220"/>
      <c r="C16" s="220"/>
      <c r="D16" s="308"/>
    </row>
    <row r="17" spans="1:4" ht="18.75" customHeight="1" x14ac:dyDescent="0.25">
      <c r="A17" s="220" t="s">
        <v>294</v>
      </c>
      <c r="B17" s="220"/>
      <c r="C17" s="220"/>
      <c r="D17" s="308"/>
    </row>
    <row r="18" spans="1:4" ht="18.75" customHeight="1" x14ac:dyDescent="0.25">
      <c r="A18" s="221" t="s">
        <v>273</v>
      </c>
      <c r="B18" s="222"/>
      <c r="C18" s="223"/>
      <c r="D18" s="88">
        <f>D15+D16+D17</f>
        <v>0</v>
      </c>
    </row>
    <row r="19" spans="1:4" ht="18.75" customHeight="1" x14ac:dyDescent="0.25">
      <c r="A19" s="206" t="s">
        <v>274</v>
      </c>
      <c r="B19" s="207"/>
      <c r="C19" s="217"/>
      <c r="D19" s="308"/>
    </row>
    <row r="20" spans="1:4" ht="18.75" customHeight="1" x14ac:dyDescent="0.25">
      <c r="A20" s="206" t="s">
        <v>277</v>
      </c>
      <c r="B20" s="207"/>
      <c r="C20" s="217"/>
      <c r="D20" s="88">
        <f>D19*D18</f>
        <v>0</v>
      </c>
    </row>
    <row r="21" spans="1:4" ht="21" customHeight="1" x14ac:dyDescent="0.25">
      <c r="A21" s="225" t="s">
        <v>250</v>
      </c>
      <c r="B21" s="225"/>
      <c r="C21" s="225"/>
      <c r="D21" s="88">
        <f>D18+D10</f>
        <v>0</v>
      </c>
    </row>
    <row r="22" spans="1:4" ht="21.75" customHeight="1" x14ac:dyDescent="0.25">
      <c r="A22" s="92"/>
      <c r="B22" s="92"/>
      <c r="C22" s="92"/>
      <c r="D22" s="93"/>
    </row>
    <row r="23" spans="1:4" x14ac:dyDescent="0.25">
      <c r="A23" s="90"/>
      <c r="B23" s="89"/>
      <c r="C23" s="89"/>
      <c r="D23" s="89"/>
    </row>
    <row r="24" spans="1:4" ht="18" customHeight="1" x14ac:dyDescent="0.25">
      <c r="A24" s="227" t="s">
        <v>329</v>
      </c>
      <c r="B24" s="227"/>
      <c r="C24" s="227"/>
      <c r="D24" s="227"/>
    </row>
    <row r="25" spans="1:4" ht="13.5" customHeight="1" x14ac:dyDescent="0.25"/>
    <row r="26" spans="1:4" x14ac:dyDescent="0.25">
      <c r="A26" s="224" t="s">
        <v>330</v>
      </c>
      <c r="B26" s="224"/>
      <c r="C26" s="224"/>
      <c r="D26" s="224"/>
    </row>
    <row r="27" spans="1:4" ht="6.75" customHeight="1" x14ac:dyDescent="0.25">
      <c r="A27" s="86"/>
    </row>
    <row r="28" spans="1:4" x14ac:dyDescent="0.25">
      <c r="A28" s="226" t="s">
        <v>247</v>
      </c>
      <c r="B28" s="226"/>
      <c r="C28" s="226"/>
      <c r="D28" s="307" t="s">
        <v>5</v>
      </c>
    </row>
    <row r="29" spans="1:4" ht="15.75" x14ac:dyDescent="0.25">
      <c r="A29" s="220" t="s">
        <v>295</v>
      </c>
      <c r="B29" s="220"/>
      <c r="C29" s="220"/>
      <c r="D29" s="308"/>
    </row>
    <row r="30" spans="1:4" ht="15.75" x14ac:dyDescent="0.25">
      <c r="A30" s="220" t="s">
        <v>296</v>
      </c>
      <c r="B30" s="220"/>
      <c r="C30" s="220"/>
      <c r="D30" s="308"/>
    </row>
    <row r="31" spans="1:4" ht="15.75" x14ac:dyDescent="0.25">
      <c r="A31" s="220" t="s">
        <v>297</v>
      </c>
      <c r="B31" s="220"/>
      <c r="C31" s="220"/>
      <c r="D31" s="308"/>
    </row>
    <row r="32" spans="1:4" ht="15.75" x14ac:dyDescent="0.25">
      <c r="A32" s="221" t="s">
        <v>275</v>
      </c>
      <c r="B32" s="222"/>
      <c r="C32" s="223"/>
      <c r="D32" s="88">
        <f>D31+D30+D29</f>
        <v>0</v>
      </c>
    </row>
    <row r="33" spans="1:4" ht="15.75" x14ac:dyDescent="0.25">
      <c r="A33" s="206"/>
      <c r="B33" s="207"/>
      <c r="C33" s="217"/>
      <c r="D33" s="308"/>
    </row>
    <row r="34" spans="1:4" x14ac:dyDescent="0.25">
      <c r="A34" s="226" t="s">
        <v>248</v>
      </c>
      <c r="B34" s="226"/>
      <c r="C34" s="226"/>
      <c r="D34" s="307"/>
    </row>
    <row r="35" spans="1:4" ht="15.75" x14ac:dyDescent="0.25">
      <c r="A35" s="220" t="s">
        <v>298</v>
      </c>
      <c r="B35" s="220"/>
      <c r="C35" s="220"/>
      <c r="D35" s="308"/>
    </row>
    <row r="36" spans="1:4" ht="15.75" x14ac:dyDescent="0.25">
      <c r="A36" s="220" t="s">
        <v>299</v>
      </c>
      <c r="B36" s="220"/>
      <c r="C36" s="220"/>
      <c r="D36" s="308"/>
    </row>
    <row r="37" spans="1:4" ht="15.75" x14ac:dyDescent="0.25">
      <c r="A37" s="220" t="s">
        <v>300</v>
      </c>
      <c r="B37" s="220"/>
      <c r="C37" s="220"/>
      <c r="D37" s="308"/>
    </row>
    <row r="38" spans="1:4" ht="15.75" x14ac:dyDescent="0.25">
      <c r="A38" s="221" t="s">
        <v>275</v>
      </c>
      <c r="B38" s="222"/>
      <c r="C38" s="223"/>
      <c r="D38" s="88">
        <f>D35+D36+D37</f>
        <v>0</v>
      </c>
    </row>
    <row r="39" spans="1:4" ht="15.75" x14ac:dyDescent="0.25">
      <c r="A39" s="225" t="s">
        <v>276</v>
      </c>
      <c r="B39" s="225"/>
      <c r="C39" s="225"/>
      <c r="D39" s="88">
        <f>D38+D32</f>
        <v>0</v>
      </c>
    </row>
    <row r="40" spans="1:4" ht="18.75" customHeight="1" x14ac:dyDescent="0.25">
      <c r="A40" s="188" t="s">
        <v>331</v>
      </c>
    </row>
    <row r="41" spans="1:4" ht="61.5" customHeight="1" x14ac:dyDescent="0.25">
      <c r="A41" s="188"/>
    </row>
  </sheetData>
  <sheetProtection algorithmName="SHA-512" hashValue="z0Nqr2FA/v/HjHneYSdAyBXXXo/nDhzWNAZm3RZ3fH6JGONiAoFJu9cyOMEq+oRkl2fqMYv8+1KY7T24VObuGA==" saltValue="2J1pX3iU3L25xbPXfuSQYA==" spinCount="100000" sheet="1" objects="1" scenarios="1"/>
  <mergeCells count="32">
    <mergeCell ref="A4:D4"/>
    <mergeCell ref="A24:D24"/>
    <mergeCell ref="A1:D1"/>
    <mergeCell ref="A39:C39"/>
    <mergeCell ref="A36:C36"/>
    <mergeCell ref="A37:C37"/>
    <mergeCell ref="A38:C38"/>
    <mergeCell ref="A33:C33"/>
    <mergeCell ref="A34:C34"/>
    <mergeCell ref="A35:C35"/>
    <mergeCell ref="A28:C28"/>
    <mergeCell ref="A29:C29"/>
    <mergeCell ref="A30:C30"/>
    <mergeCell ref="A31:C31"/>
    <mergeCell ref="A32:C32"/>
    <mergeCell ref="A11:C11"/>
    <mergeCell ref="A12:C12"/>
    <mergeCell ref="A13:C13"/>
    <mergeCell ref="A16:C16"/>
    <mergeCell ref="A6:C6"/>
    <mergeCell ref="A14:C14"/>
    <mergeCell ref="A7:C7"/>
    <mergeCell ref="A8:C8"/>
    <mergeCell ref="A15:C15"/>
    <mergeCell ref="A9:C9"/>
    <mergeCell ref="A10:C10"/>
    <mergeCell ref="A17:C17"/>
    <mergeCell ref="A18:C18"/>
    <mergeCell ref="A26:D26"/>
    <mergeCell ref="A21:C21"/>
    <mergeCell ref="A19:C19"/>
    <mergeCell ref="A20:C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85" zoomScaleNormal="85" workbookViewId="0">
      <selection activeCell="A18" sqref="A18:B18"/>
    </sheetView>
  </sheetViews>
  <sheetFormatPr baseColWidth="10" defaultRowHeight="15" x14ac:dyDescent="0.25"/>
  <cols>
    <col min="1" max="1" width="43.85546875" style="11" customWidth="1"/>
    <col min="2" max="2" width="18.140625" style="11" customWidth="1"/>
    <col min="3" max="3" width="20.85546875" style="11" customWidth="1"/>
    <col min="4" max="4" width="11.42578125" style="11" customWidth="1"/>
    <col min="5" max="16384" width="11.42578125" style="11"/>
  </cols>
  <sheetData>
    <row r="1" spans="1:3" ht="30" customHeight="1" x14ac:dyDescent="0.25">
      <c r="A1" s="230" t="s">
        <v>332</v>
      </c>
      <c r="B1" s="230"/>
      <c r="C1" s="230"/>
    </row>
    <row r="2" spans="1:3" ht="20.25" customHeight="1" x14ac:dyDescent="0.25">
      <c r="A2" s="188"/>
    </row>
    <row r="3" spans="1:3" s="78" customFormat="1" ht="18" customHeight="1" x14ac:dyDescent="0.3">
      <c r="A3" s="227" t="s">
        <v>334</v>
      </c>
      <c r="B3" s="227"/>
      <c r="C3" s="227"/>
    </row>
    <row r="4" spans="1:3" ht="14.25" customHeight="1" x14ac:dyDescent="0.25">
      <c r="A4" s="188"/>
    </row>
    <row r="5" spans="1:3" ht="29.25" customHeight="1" x14ac:dyDescent="0.25">
      <c r="A5" s="231" t="s">
        <v>350</v>
      </c>
      <c r="B5" s="231"/>
      <c r="C5" s="231"/>
    </row>
    <row r="6" spans="1:3" ht="12.75" customHeight="1" x14ac:dyDescent="0.25">
      <c r="A6" s="174"/>
      <c r="B6" s="174"/>
      <c r="C6" s="174"/>
    </row>
    <row r="7" spans="1:3" ht="18.75" customHeight="1" x14ac:dyDescent="0.25">
      <c r="A7" s="189" t="s">
        <v>301</v>
      </c>
      <c r="B7" s="189" t="s">
        <v>302</v>
      </c>
      <c r="C7" s="189" t="s">
        <v>303</v>
      </c>
    </row>
    <row r="8" spans="1:3" ht="18.75" customHeight="1" x14ac:dyDescent="0.25">
      <c r="A8" s="309"/>
      <c r="B8" s="309"/>
      <c r="C8" s="309"/>
    </row>
    <row r="9" spans="1:3" ht="18.75" customHeight="1" x14ac:dyDescent="0.25">
      <c r="A9" s="309"/>
      <c r="B9" s="309"/>
      <c r="C9" s="309"/>
    </row>
    <row r="10" spans="1:3" ht="21" customHeight="1" x14ac:dyDescent="0.25">
      <c r="A10" s="309"/>
      <c r="B10" s="309"/>
      <c r="C10" s="309"/>
    </row>
    <row r="11" spans="1:3" ht="21" customHeight="1" x14ac:dyDescent="0.25">
      <c r="A11" s="309"/>
      <c r="B11" s="309"/>
      <c r="C11" s="309"/>
    </row>
    <row r="12" spans="1:3" ht="18.75" customHeight="1" x14ac:dyDescent="0.25">
      <c r="A12" s="309"/>
      <c r="B12" s="309"/>
      <c r="C12" s="309"/>
    </row>
    <row r="13" spans="1:3" ht="18.75" customHeight="1" x14ac:dyDescent="0.25">
      <c r="A13" s="309"/>
      <c r="B13" s="309"/>
      <c r="C13" s="309"/>
    </row>
    <row r="14" spans="1:3" ht="22.5" customHeight="1" x14ac:dyDescent="0.25">
      <c r="A14" s="309"/>
      <c r="B14" s="309"/>
      <c r="C14" s="309"/>
    </row>
    <row r="15" spans="1:3" ht="18.75" customHeight="1" x14ac:dyDescent="0.25"/>
    <row r="16" spans="1:3" ht="18.75" customHeight="1" x14ac:dyDescent="0.25">
      <c r="A16" s="227" t="s">
        <v>333</v>
      </c>
      <c r="B16" s="227"/>
      <c r="C16" s="227"/>
    </row>
    <row r="17" spans="1:3" ht="18.75" customHeight="1" x14ac:dyDescent="0.25"/>
    <row r="18" spans="1:3" ht="18.75" customHeight="1" x14ac:dyDescent="0.25">
      <c r="A18" s="232" t="s">
        <v>335</v>
      </c>
      <c r="B18" s="233"/>
      <c r="C18" s="309"/>
    </row>
    <row r="19" spans="1:3" ht="9.75" customHeight="1" x14ac:dyDescent="0.25">
      <c r="A19" s="179"/>
      <c r="B19" s="178"/>
      <c r="C19" s="89"/>
    </row>
    <row r="20" spans="1:3" ht="18.75" customHeight="1" x14ac:dyDescent="0.25">
      <c r="A20" s="310" t="s">
        <v>336</v>
      </c>
      <c r="B20" s="311"/>
      <c r="C20" s="312"/>
    </row>
    <row r="21" spans="1:3" ht="57.75" customHeight="1" x14ac:dyDescent="0.25">
      <c r="A21" s="313"/>
      <c r="B21" s="314"/>
      <c r="C21" s="315"/>
    </row>
    <row r="22" spans="1:3" ht="18.75" customHeight="1" x14ac:dyDescent="0.25"/>
    <row r="23" spans="1:3" ht="21" customHeight="1" x14ac:dyDescent="0.25">
      <c r="A23" s="69" t="s">
        <v>337</v>
      </c>
      <c r="C23" s="309"/>
    </row>
    <row r="24" spans="1:3" ht="10.5" customHeight="1" x14ac:dyDescent="0.25">
      <c r="A24" s="69"/>
      <c r="C24" s="89"/>
    </row>
    <row r="25" spans="1:3" ht="21.75" customHeight="1" x14ac:dyDescent="0.25">
      <c r="A25" s="310" t="s">
        <v>336</v>
      </c>
      <c r="B25" s="311"/>
      <c r="C25" s="312"/>
    </row>
    <row r="26" spans="1:3" x14ac:dyDescent="0.25">
      <c r="A26" s="316"/>
      <c r="B26" s="317"/>
      <c r="C26" s="318"/>
    </row>
    <row r="27" spans="1:3" ht="47.25" customHeight="1" x14ac:dyDescent="0.25">
      <c r="A27" s="313"/>
      <c r="B27" s="314"/>
      <c r="C27" s="315"/>
    </row>
    <row r="28" spans="1:3" ht="13.5" customHeight="1" x14ac:dyDescent="0.25"/>
    <row r="29" spans="1:3" ht="18" customHeight="1" x14ac:dyDescent="0.3">
      <c r="A29" s="234" t="s">
        <v>304</v>
      </c>
      <c r="B29" s="234"/>
      <c r="C29" s="234"/>
    </row>
    <row r="30" spans="1:3" ht="6.75" customHeight="1" x14ac:dyDescent="0.3">
      <c r="A30" s="190"/>
      <c r="B30" s="190"/>
      <c r="C30" s="190"/>
    </row>
    <row r="31" spans="1:3" ht="30.75" customHeight="1" x14ac:dyDescent="0.25">
      <c r="A31" s="235" t="s">
        <v>305</v>
      </c>
      <c r="B31" s="235"/>
      <c r="C31" s="235"/>
    </row>
    <row r="32" spans="1:3" ht="13.5" customHeight="1" x14ac:dyDescent="0.25">
      <c r="A32" s="191"/>
      <c r="B32" s="191"/>
      <c r="C32" s="191"/>
    </row>
    <row r="33" spans="1:3" ht="29.25" customHeight="1" x14ac:dyDescent="0.25">
      <c r="A33" s="170" t="s">
        <v>306</v>
      </c>
      <c r="B33" s="229" t="s">
        <v>315</v>
      </c>
      <c r="C33" s="229"/>
    </row>
    <row r="34" spans="1:3" x14ac:dyDescent="0.25">
      <c r="A34" s="319"/>
      <c r="B34" s="320"/>
      <c r="C34" s="320"/>
    </row>
    <row r="35" spans="1:3" x14ac:dyDescent="0.25">
      <c r="A35" s="319"/>
      <c r="B35" s="321"/>
      <c r="C35" s="321"/>
    </row>
    <row r="36" spans="1:3" x14ac:dyDescent="0.25">
      <c r="A36" s="319"/>
      <c r="B36" s="322"/>
      <c r="C36" s="322"/>
    </row>
  </sheetData>
  <sheetProtection algorithmName="SHA-512" hashValue="DDrD+jpvmGv+UYQL75rgLUESWMiFSvA6mbriOlcOyLJIRP5ifUq+PWqz4kdocIwIvF4VPLENJ33Z9Gd9kY4IRQ==" saltValue="ZIcf3KHayomJ5qKkMr2YPw==" spinCount="100000" sheet="1" objects="1" scenarios="1"/>
  <mergeCells count="13">
    <mergeCell ref="B33:C33"/>
    <mergeCell ref="B34:C34"/>
    <mergeCell ref="B35:C35"/>
    <mergeCell ref="B36:C36"/>
    <mergeCell ref="A1:C1"/>
    <mergeCell ref="A5:C5"/>
    <mergeCell ref="A3:C3"/>
    <mergeCell ref="A18:B18"/>
    <mergeCell ref="A20:C21"/>
    <mergeCell ref="A25:C27"/>
    <mergeCell ref="A29:C29"/>
    <mergeCell ref="A31:C31"/>
    <mergeCell ref="A16:C16"/>
  </mergeCells>
  <pageMargins left="0.7" right="0.7" top="0.75" bottom="0.75" header="0.3" footer="0.3"/>
  <pageSetup paperSize="9" orientation="portrait"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85" zoomScaleNormal="85" workbookViewId="0">
      <selection activeCell="H17" sqref="H17"/>
    </sheetView>
  </sheetViews>
  <sheetFormatPr baseColWidth="10" defaultRowHeight="15" x14ac:dyDescent="0.25"/>
  <cols>
    <col min="1" max="1" width="54" style="11" customWidth="1"/>
    <col min="2" max="2" width="14.42578125" style="11" customWidth="1"/>
    <col min="3" max="3" width="4.28515625" style="11" customWidth="1"/>
    <col min="4" max="4" width="11.42578125" style="11" customWidth="1"/>
    <col min="5" max="5" width="3.85546875" style="11" customWidth="1"/>
    <col min="6" max="16384" width="11.42578125" style="11"/>
  </cols>
  <sheetData>
    <row r="1" spans="1:9" s="29" customFormat="1" ht="30" customHeight="1" x14ac:dyDescent="0.25">
      <c r="A1" s="237" t="s">
        <v>338</v>
      </c>
      <c r="B1" s="238"/>
      <c r="C1" s="238"/>
      <c r="D1" s="238"/>
      <c r="E1" s="239"/>
      <c r="F1" s="169"/>
    </row>
    <row r="2" spans="1:9" ht="20.25" customHeight="1" x14ac:dyDescent="0.25">
      <c r="A2" s="96"/>
      <c r="B2" s="77"/>
      <c r="C2" s="77"/>
      <c r="D2" s="77"/>
      <c r="E2" s="77"/>
      <c r="F2" s="77"/>
    </row>
    <row r="3" spans="1:9" ht="20.25" customHeight="1" x14ac:dyDescent="0.25">
      <c r="A3" s="95" t="s">
        <v>339</v>
      </c>
      <c r="B3" s="94" t="s">
        <v>234</v>
      </c>
      <c r="C3" s="319"/>
      <c r="D3" s="94" t="s">
        <v>232</v>
      </c>
      <c r="E3" s="319"/>
      <c r="F3" s="77"/>
      <c r="H3" s="172"/>
      <c r="I3" s="173"/>
    </row>
    <row r="4" spans="1:9" ht="20.25" customHeight="1" x14ac:dyDescent="0.25">
      <c r="A4" s="95" t="s">
        <v>340</v>
      </c>
      <c r="B4" s="94" t="s">
        <v>234</v>
      </c>
      <c r="C4" s="319"/>
      <c r="D4" s="94" t="s">
        <v>232</v>
      </c>
      <c r="E4" s="319"/>
      <c r="F4" s="77"/>
    </row>
    <row r="5" spans="1:9" ht="20.25" customHeight="1" x14ac:dyDescent="0.25">
      <c r="A5" s="95" t="s">
        <v>341</v>
      </c>
      <c r="B5" s="94" t="s">
        <v>234</v>
      </c>
      <c r="C5" s="319"/>
      <c r="D5" s="94" t="s">
        <v>232</v>
      </c>
      <c r="E5" s="319"/>
      <c r="F5" s="77"/>
    </row>
    <row r="6" spans="1:9" x14ac:dyDescent="0.25">
      <c r="A6" s="77" t="s">
        <v>342</v>
      </c>
      <c r="B6" s="77"/>
      <c r="C6" s="323"/>
      <c r="D6" s="77"/>
      <c r="E6" s="323"/>
      <c r="F6" s="77"/>
    </row>
    <row r="7" spans="1:9" x14ac:dyDescent="0.25">
      <c r="A7" s="77" t="s">
        <v>316</v>
      </c>
      <c r="B7" s="169" t="s">
        <v>234</v>
      </c>
      <c r="C7" s="324"/>
      <c r="D7" s="169" t="s">
        <v>232</v>
      </c>
      <c r="E7" s="319"/>
      <c r="F7" s="77"/>
    </row>
    <row r="8" spans="1:9" x14ac:dyDescent="0.25">
      <c r="A8" s="77" t="s">
        <v>317</v>
      </c>
      <c r="B8" s="169" t="s">
        <v>234</v>
      </c>
      <c r="C8" s="324"/>
      <c r="D8" s="169" t="s">
        <v>232</v>
      </c>
      <c r="E8" s="319"/>
      <c r="F8" s="77"/>
    </row>
    <row r="9" spans="1:9" ht="15" customHeight="1" x14ac:dyDescent="0.25">
      <c r="A9" s="171" t="s">
        <v>318</v>
      </c>
      <c r="B9" s="169" t="s">
        <v>234</v>
      </c>
      <c r="C9" s="324"/>
      <c r="D9" s="169" t="s">
        <v>232</v>
      </c>
      <c r="E9" s="319"/>
      <c r="F9" s="77"/>
    </row>
    <row r="10" spans="1:9" x14ac:dyDescent="0.25">
      <c r="A10" s="77"/>
      <c r="B10" s="77"/>
      <c r="C10" s="77"/>
      <c r="D10" s="77"/>
      <c r="E10" s="77"/>
      <c r="F10" s="77"/>
    </row>
    <row r="11" spans="1:9" ht="27.75" customHeight="1" x14ac:dyDescent="0.25">
      <c r="A11" s="240" t="s">
        <v>255</v>
      </c>
      <c r="B11" s="240"/>
      <c r="C11" s="240"/>
      <c r="D11" s="240"/>
      <c r="E11" s="240"/>
      <c r="F11" s="77"/>
    </row>
    <row r="12" spans="1:9" ht="8.25" customHeight="1" x14ac:dyDescent="0.25">
      <c r="A12" s="77"/>
      <c r="B12" s="77"/>
      <c r="C12" s="77"/>
      <c r="D12" s="77"/>
      <c r="E12" s="77"/>
      <c r="F12" s="77"/>
    </row>
    <row r="13" spans="1:9" x14ac:dyDescent="0.25">
      <c r="A13" s="95" t="s">
        <v>235</v>
      </c>
      <c r="B13" s="77"/>
      <c r="C13" s="77"/>
      <c r="D13" s="77"/>
      <c r="E13" s="77"/>
      <c r="F13" s="77"/>
    </row>
    <row r="14" spans="1:9" ht="99.95" customHeight="1" x14ac:dyDescent="0.25">
      <c r="A14" s="325"/>
      <c r="B14" s="325"/>
      <c r="C14" s="325"/>
      <c r="D14" s="325"/>
      <c r="E14" s="325"/>
      <c r="F14" s="77"/>
    </row>
    <row r="15" spans="1:9" ht="7.5" customHeight="1" x14ac:dyDescent="0.25">
      <c r="B15" s="77"/>
      <c r="C15" s="77"/>
      <c r="D15" s="77"/>
      <c r="E15" s="77"/>
      <c r="F15" s="77"/>
    </row>
    <row r="16" spans="1:9" x14ac:dyDescent="0.25">
      <c r="A16" s="95" t="s">
        <v>236</v>
      </c>
      <c r="B16" s="77"/>
      <c r="C16" s="77"/>
      <c r="D16" s="77"/>
      <c r="E16" s="77"/>
      <c r="F16" s="77"/>
    </row>
    <row r="17" spans="1:6" ht="99.95" customHeight="1" x14ac:dyDescent="0.25">
      <c r="A17" s="325"/>
      <c r="B17" s="325"/>
      <c r="C17" s="325"/>
      <c r="D17" s="325"/>
      <c r="E17" s="325"/>
      <c r="F17" s="77"/>
    </row>
    <row r="18" spans="1:6" ht="5.25" customHeight="1" x14ac:dyDescent="0.25">
      <c r="A18" s="77"/>
      <c r="B18" s="77"/>
      <c r="C18" s="77"/>
      <c r="D18" s="77"/>
      <c r="E18" s="77"/>
      <c r="F18" s="77"/>
    </row>
    <row r="19" spans="1:6" x14ac:dyDescent="0.25">
      <c r="A19" s="95" t="s">
        <v>237</v>
      </c>
      <c r="B19" s="77"/>
      <c r="C19" s="77"/>
      <c r="D19" s="77"/>
      <c r="E19" s="77"/>
      <c r="F19" s="77"/>
    </row>
    <row r="20" spans="1:6" ht="99.95" customHeight="1" x14ac:dyDescent="0.25">
      <c r="A20" s="325"/>
      <c r="B20" s="325"/>
      <c r="C20" s="325"/>
      <c r="D20" s="325"/>
      <c r="E20" s="325"/>
      <c r="F20" s="77"/>
    </row>
    <row r="21" spans="1:6" ht="6.75" customHeight="1" x14ac:dyDescent="0.25">
      <c r="A21" s="77"/>
      <c r="B21" s="77"/>
      <c r="C21" s="77"/>
      <c r="D21" s="77"/>
      <c r="E21" s="77"/>
      <c r="F21" s="77"/>
    </row>
    <row r="22" spans="1:6" ht="30.75" customHeight="1" x14ac:dyDescent="0.25">
      <c r="A22" s="236" t="s">
        <v>307</v>
      </c>
      <c r="B22" s="236"/>
      <c r="C22" s="236"/>
      <c r="D22" s="236"/>
      <c r="E22" s="236"/>
      <c r="F22" s="77"/>
    </row>
    <row r="23" spans="1:6" ht="99.95" customHeight="1" x14ac:dyDescent="0.25">
      <c r="A23" s="326"/>
      <c r="B23" s="326"/>
      <c r="C23" s="326"/>
      <c r="D23" s="326"/>
      <c r="E23" s="326"/>
    </row>
    <row r="24" spans="1:6" x14ac:dyDescent="0.25">
      <c r="A24" s="196"/>
      <c r="B24" s="196"/>
      <c r="C24" s="196"/>
      <c r="D24" s="196"/>
      <c r="E24" s="196"/>
      <c r="F24" s="89"/>
    </row>
    <row r="25" spans="1:6" x14ac:dyDescent="0.25">
      <c r="A25" s="196"/>
      <c r="B25" s="196"/>
      <c r="C25" s="196"/>
      <c r="D25" s="196"/>
      <c r="E25" s="196"/>
      <c r="F25" s="89"/>
    </row>
    <row r="26" spans="1:6" x14ac:dyDescent="0.25">
      <c r="A26" s="196"/>
      <c r="B26" s="196"/>
      <c r="C26" s="196"/>
      <c r="D26" s="196"/>
      <c r="E26" s="196"/>
      <c r="F26" s="89"/>
    </row>
    <row r="27" spans="1:6" ht="20.25" customHeight="1" x14ac:dyDescent="0.25">
      <c r="A27" s="196"/>
      <c r="B27" s="196"/>
      <c r="C27" s="196"/>
      <c r="D27" s="196"/>
      <c r="E27" s="196"/>
      <c r="F27" s="89"/>
    </row>
    <row r="28" spans="1:6" x14ac:dyDescent="0.25">
      <c r="A28" s="89"/>
      <c r="B28" s="89"/>
      <c r="C28" s="89"/>
      <c r="D28" s="89"/>
      <c r="E28" s="89"/>
      <c r="F28" s="89"/>
    </row>
  </sheetData>
  <sheetProtection algorithmName="SHA-512" hashValue="zofpSaFzPXzmV+xewWMhvbpuU8xIiQ5Hm7FxTZ6OjU9KqHAraTO3mF/fcaira7TeObl7dHfjRy3gDHbSeV/AyQ==" saltValue="3/tXtEdYJe+c6PZktOD4rA==" spinCount="100000" sheet="1" objects="1" scenarios="1"/>
  <mergeCells count="7">
    <mergeCell ref="A23:E23"/>
    <mergeCell ref="A22:E22"/>
    <mergeCell ref="A1:E1"/>
    <mergeCell ref="A14:E14"/>
    <mergeCell ref="A17:E17"/>
    <mergeCell ref="A20:E20"/>
    <mergeCell ref="A11:E11"/>
  </mergeCells>
  <pageMargins left="0.51181102362204722" right="0.51181102362204722" top="0.74803149606299213" bottom="0.74803149606299213" header="0.31496062992125984" footer="0.31496062992125984"/>
  <pageSetup paperSize="9" orientation="portrait" r:id="rId1"/>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election activeCell="C81" sqref="C81"/>
    </sheetView>
  </sheetViews>
  <sheetFormatPr baseColWidth="10" defaultColWidth="11.5703125" defaultRowHeight="15" x14ac:dyDescent="0.25"/>
  <cols>
    <col min="1" max="1" width="6.85546875" style="3" customWidth="1"/>
    <col min="2" max="2" width="45.85546875" style="3" customWidth="1"/>
    <col min="3" max="3" width="88.85546875" style="3" customWidth="1"/>
    <col min="4" max="16384" width="11.5703125" style="3"/>
  </cols>
  <sheetData>
    <row r="1" spans="1:3" ht="18.75" x14ac:dyDescent="0.25">
      <c r="A1" s="244" t="s">
        <v>122</v>
      </c>
      <c r="B1" s="244"/>
      <c r="C1" s="244"/>
    </row>
    <row r="2" spans="1:3" ht="15.75" thickBot="1" x14ac:dyDescent="0.3">
      <c r="A2" s="29"/>
    </row>
    <row r="3" spans="1:3" ht="16.5" thickBot="1" x14ac:dyDescent="0.3">
      <c r="A3" s="39" t="s">
        <v>123</v>
      </c>
      <c r="B3" s="39" t="s">
        <v>124</v>
      </c>
      <c r="C3" s="39" t="s">
        <v>125</v>
      </c>
    </row>
    <row r="4" spans="1:3" x14ac:dyDescent="0.25">
      <c r="A4" s="241" t="s">
        <v>126</v>
      </c>
      <c r="B4" s="40" t="s">
        <v>28</v>
      </c>
      <c r="C4" s="30"/>
    </row>
    <row r="5" spans="1:3" x14ac:dyDescent="0.25">
      <c r="A5" s="242"/>
      <c r="B5" s="41" t="s">
        <v>29</v>
      </c>
      <c r="C5" s="31" t="s">
        <v>127</v>
      </c>
    </row>
    <row r="6" spans="1:3" ht="15.75" thickBot="1" x14ac:dyDescent="0.3">
      <c r="A6" s="243"/>
      <c r="B6" s="42" t="s">
        <v>128</v>
      </c>
      <c r="C6" s="32" t="s">
        <v>129</v>
      </c>
    </row>
    <row r="7" spans="1:3" ht="15.75" thickBot="1" x14ac:dyDescent="0.3">
      <c r="A7" s="43" t="s">
        <v>130</v>
      </c>
      <c r="B7" s="44" t="s">
        <v>31</v>
      </c>
      <c r="C7" s="33" t="s">
        <v>213</v>
      </c>
    </row>
    <row r="8" spans="1:3" x14ac:dyDescent="0.25">
      <c r="A8" s="241" t="s">
        <v>131</v>
      </c>
      <c r="B8" s="40" t="s">
        <v>32</v>
      </c>
      <c r="C8" s="34"/>
    </row>
    <row r="9" spans="1:3" x14ac:dyDescent="0.25">
      <c r="A9" s="242"/>
      <c r="B9" s="41" t="s">
        <v>33</v>
      </c>
      <c r="C9" s="35" t="s">
        <v>132</v>
      </c>
    </row>
    <row r="10" spans="1:3" ht="15.75" thickBot="1" x14ac:dyDescent="0.3">
      <c r="A10" s="243"/>
      <c r="B10" s="42" t="s">
        <v>34</v>
      </c>
      <c r="C10" s="32" t="s">
        <v>133</v>
      </c>
    </row>
    <row r="11" spans="1:3" ht="15.75" thickBot="1" x14ac:dyDescent="0.3">
      <c r="A11" s="43" t="s">
        <v>134</v>
      </c>
      <c r="B11" s="44" t="s">
        <v>35</v>
      </c>
      <c r="C11" s="45" t="s">
        <v>135</v>
      </c>
    </row>
    <row r="12" spans="1:3" x14ac:dyDescent="0.25">
      <c r="A12" s="241" t="s">
        <v>136</v>
      </c>
      <c r="B12" s="40" t="s">
        <v>36</v>
      </c>
      <c r="C12" s="245"/>
    </row>
    <row r="13" spans="1:3" x14ac:dyDescent="0.25">
      <c r="A13" s="242"/>
      <c r="B13" s="46" t="s">
        <v>37</v>
      </c>
      <c r="C13" s="246"/>
    </row>
    <row r="14" spans="1:3" x14ac:dyDescent="0.25">
      <c r="A14" s="242"/>
      <c r="B14" s="46" t="s">
        <v>38</v>
      </c>
      <c r="C14" s="246"/>
    </row>
    <row r="15" spans="1:3" x14ac:dyDescent="0.25">
      <c r="A15" s="242"/>
      <c r="B15" s="46" t="s">
        <v>39</v>
      </c>
      <c r="C15" s="246"/>
    </row>
    <row r="16" spans="1:3" x14ac:dyDescent="0.25">
      <c r="A16" s="242"/>
      <c r="B16" s="46" t="s">
        <v>40</v>
      </c>
      <c r="C16" s="246"/>
    </row>
    <row r="17" spans="1:3" ht="15.75" thickBot="1" x14ac:dyDescent="0.3">
      <c r="A17" s="243"/>
      <c r="B17" s="47" t="s">
        <v>137</v>
      </c>
      <c r="C17" s="247"/>
    </row>
    <row r="18" spans="1:3" x14ac:dyDescent="0.25">
      <c r="A18" s="241" t="s">
        <v>138</v>
      </c>
      <c r="B18" s="40" t="s">
        <v>139</v>
      </c>
      <c r="C18" s="34"/>
    </row>
    <row r="19" spans="1:3" x14ac:dyDescent="0.25">
      <c r="A19" s="242"/>
      <c r="B19" s="46" t="s">
        <v>43</v>
      </c>
      <c r="C19" s="48" t="s">
        <v>214</v>
      </c>
    </row>
    <row r="20" spans="1:3" x14ac:dyDescent="0.25">
      <c r="A20" s="242"/>
      <c r="B20" s="46" t="s">
        <v>44</v>
      </c>
      <c r="C20" s="31" t="s">
        <v>140</v>
      </c>
    </row>
    <row r="21" spans="1:3" x14ac:dyDescent="0.25">
      <c r="A21" s="242"/>
      <c r="B21" s="46" t="s">
        <v>45</v>
      </c>
      <c r="C21" s="31" t="s">
        <v>141</v>
      </c>
    </row>
    <row r="22" spans="1:3" ht="15.75" thickBot="1" x14ac:dyDescent="0.3">
      <c r="A22" s="248"/>
      <c r="B22" s="49" t="s">
        <v>46</v>
      </c>
      <c r="C22" s="36" t="s">
        <v>215</v>
      </c>
    </row>
    <row r="23" spans="1:3" x14ac:dyDescent="0.25">
      <c r="A23" s="241" t="s">
        <v>142</v>
      </c>
      <c r="B23" s="40" t="s">
        <v>47</v>
      </c>
      <c r="C23" s="34"/>
    </row>
    <row r="24" spans="1:3" x14ac:dyDescent="0.25">
      <c r="A24" s="242"/>
      <c r="B24" s="41" t="s">
        <v>48</v>
      </c>
      <c r="C24" s="48" t="s">
        <v>143</v>
      </c>
    </row>
    <row r="25" spans="1:3" ht="15.75" thickBot="1" x14ac:dyDescent="0.3">
      <c r="A25" s="243"/>
      <c r="B25" s="42" t="s">
        <v>206</v>
      </c>
      <c r="C25" s="50" t="s">
        <v>144</v>
      </c>
    </row>
    <row r="26" spans="1:3" x14ac:dyDescent="0.25">
      <c r="A26" s="241" t="s">
        <v>145</v>
      </c>
      <c r="B26" s="40" t="s">
        <v>146</v>
      </c>
      <c r="C26" s="34"/>
    </row>
    <row r="27" spans="1:3" x14ac:dyDescent="0.25">
      <c r="A27" s="242"/>
      <c r="B27" s="41" t="s">
        <v>147</v>
      </c>
      <c r="C27" s="31" t="s">
        <v>148</v>
      </c>
    </row>
    <row r="28" spans="1:3" ht="15.75" thickBot="1" x14ac:dyDescent="0.3">
      <c r="A28" s="243"/>
      <c r="B28" s="42" t="s">
        <v>149</v>
      </c>
      <c r="C28" s="37" t="s">
        <v>150</v>
      </c>
    </row>
    <row r="29" spans="1:3" x14ac:dyDescent="0.25">
      <c r="A29" s="241" t="s">
        <v>151</v>
      </c>
      <c r="B29" s="40" t="s">
        <v>52</v>
      </c>
      <c r="C29" s="34"/>
    </row>
    <row r="30" spans="1:3" x14ac:dyDescent="0.25">
      <c r="A30" s="242"/>
      <c r="B30" s="41" t="s">
        <v>53</v>
      </c>
      <c r="C30" s="48" t="s">
        <v>205</v>
      </c>
    </row>
    <row r="31" spans="1:3" ht="15.75" thickBot="1" x14ac:dyDescent="0.3">
      <c r="A31" s="243"/>
      <c r="B31" s="42" t="s">
        <v>54</v>
      </c>
      <c r="C31" s="37" t="s">
        <v>158</v>
      </c>
    </row>
    <row r="32" spans="1:3" ht="15.75" thickBot="1" x14ac:dyDescent="0.3">
      <c r="A32" s="43" t="s">
        <v>152</v>
      </c>
      <c r="B32" s="51" t="s">
        <v>55</v>
      </c>
      <c r="C32" s="38" t="s">
        <v>216</v>
      </c>
    </row>
    <row r="33" spans="1:3" ht="15.75" thickBot="1" x14ac:dyDescent="0.3">
      <c r="A33" s="43" t="s">
        <v>153</v>
      </c>
      <c r="B33" s="51" t="s">
        <v>154</v>
      </c>
      <c r="C33" s="52" t="s">
        <v>155</v>
      </c>
    </row>
    <row r="34" spans="1:3" ht="15.75" thickBot="1" x14ac:dyDescent="0.3">
      <c r="A34" s="43" t="s">
        <v>156</v>
      </c>
      <c r="B34" s="51" t="s">
        <v>57</v>
      </c>
      <c r="C34" s="52" t="s">
        <v>157</v>
      </c>
    </row>
    <row r="37" spans="1:3" ht="18.75" x14ac:dyDescent="0.3">
      <c r="A37" s="252" t="s">
        <v>159</v>
      </c>
      <c r="B37" s="252"/>
      <c r="C37" s="252"/>
    </row>
    <row r="38" spans="1:3" ht="15.75" thickBot="1" x14ac:dyDescent="0.3">
      <c r="A38" s="53"/>
      <c r="B38" s="54"/>
      <c r="C38" s="55"/>
    </row>
    <row r="39" spans="1:3" ht="16.5" thickBot="1" x14ac:dyDescent="0.3">
      <c r="A39" s="56" t="s">
        <v>123</v>
      </c>
      <c r="B39" s="57" t="s">
        <v>124</v>
      </c>
      <c r="C39" s="58" t="s">
        <v>125</v>
      </c>
    </row>
    <row r="40" spans="1:3" x14ac:dyDescent="0.25">
      <c r="A40" s="241" t="s">
        <v>160</v>
      </c>
      <c r="B40" s="40" t="s">
        <v>58</v>
      </c>
      <c r="C40" s="59"/>
    </row>
    <row r="41" spans="1:3" x14ac:dyDescent="0.25">
      <c r="A41" s="242"/>
      <c r="B41" s="46" t="s">
        <v>59</v>
      </c>
      <c r="C41" s="60" t="s">
        <v>217</v>
      </c>
    </row>
    <row r="42" spans="1:3" x14ac:dyDescent="0.25">
      <c r="A42" s="242"/>
      <c r="B42" s="46" t="s">
        <v>161</v>
      </c>
      <c r="C42" s="61" t="s">
        <v>162</v>
      </c>
    </row>
    <row r="43" spans="1:3" x14ac:dyDescent="0.25">
      <c r="A43" s="242"/>
      <c r="B43" s="46" t="s">
        <v>61</v>
      </c>
      <c r="C43" s="61" t="s">
        <v>163</v>
      </c>
    </row>
    <row r="44" spans="1:3" ht="15.75" thickBot="1" x14ac:dyDescent="0.3">
      <c r="A44" s="243"/>
      <c r="B44" s="47" t="s">
        <v>62</v>
      </c>
      <c r="C44" s="62" t="s">
        <v>164</v>
      </c>
    </row>
    <row r="45" spans="1:3" ht="15.75" thickBot="1" x14ac:dyDescent="0.3">
      <c r="A45" s="43" t="s">
        <v>165</v>
      </c>
      <c r="B45" s="51" t="s">
        <v>166</v>
      </c>
      <c r="C45" s="63" t="s">
        <v>204</v>
      </c>
    </row>
    <row r="46" spans="1:3" x14ac:dyDescent="0.25">
      <c r="A46" s="241" t="s">
        <v>167</v>
      </c>
      <c r="B46" s="40" t="s">
        <v>63</v>
      </c>
      <c r="C46" s="64"/>
    </row>
    <row r="47" spans="1:3" x14ac:dyDescent="0.25">
      <c r="A47" s="242"/>
      <c r="B47" s="41" t="s">
        <v>64</v>
      </c>
      <c r="C47" s="61" t="s">
        <v>168</v>
      </c>
    </row>
    <row r="48" spans="1:3" x14ac:dyDescent="0.25">
      <c r="A48" s="242"/>
      <c r="B48" s="46" t="s">
        <v>65</v>
      </c>
      <c r="C48" s="61" t="s">
        <v>169</v>
      </c>
    </row>
    <row r="49" spans="1:3" x14ac:dyDescent="0.25">
      <c r="A49" s="242"/>
      <c r="B49" s="46" t="s">
        <v>66</v>
      </c>
      <c r="C49" s="61" t="s">
        <v>170</v>
      </c>
    </row>
    <row r="50" spans="1:3" x14ac:dyDescent="0.25">
      <c r="A50" s="242"/>
      <c r="B50" s="46" t="s">
        <v>67</v>
      </c>
      <c r="C50" s="61" t="s">
        <v>218</v>
      </c>
    </row>
    <row r="51" spans="1:3" x14ac:dyDescent="0.25">
      <c r="A51" s="242"/>
      <c r="B51" s="46" t="s">
        <v>68</v>
      </c>
      <c r="C51" s="61" t="s">
        <v>171</v>
      </c>
    </row>
    <row r="52" spans="1:3" ht="15.75" thickBot="1" x14ac:dyDescent="0.3">
      <c r="A52" s="242"/>
      <c r="B52" s="46" t="s">
        <v>69</v>
      </c>
      <c r="C52" s="61" t="s">
        <v>172</v>
      </c>
    </row>
    <row r="53" spans="1:3" ht="15.75" thickBot="1" x14ac:dyDescent="0.3">
      <c r="A53" s="43" t="s">
        <v>173</v>
      </c>
      <c r="B53" s="44" t="s">
        <v>70</v>
      </c>
      <c r="C53" s="52" t="s">
        <v>174</v>
      </c>
    </row>
    <row r="54" spans="1:3" ht="15.75" thickBot="1" x14ac:dyDescent="0.3">
      <c r="A54" s="43" t="s">
        <v>175</v>
      </c>
      <c r="B54" s="44" t="s">
        <v>71</v>
      </c>
      <c r="C54" s="52" t="s">
        <v>176</v>
      </c>
    </row>
    <row r="55" spans="1:3" x14ac:dyDescent="0.25">
      <c r="A55" s="249" t="s">
        <v>177</v>
      </c>
      <c r="B55" s="40" t="s">
        <v>72</v>
      </c>
      <c r="C55" s="64"/>
    </row>
    <row r="56" spans="1:3" x14ac:dyDescent="0.25">
      <c r="A56" s="250"/>
      <c r="B56" s="46" t="s">
        <v>73</v>
      </c>
      <c r="C56" s="61" t="s">
        <v>178</v>
      </c>
    </row>
    <row r="57" spans="1:3" x14ac:dyDescent="0.25">
      <c r="A57" s="250"/>
      <c r="B57" s="46" t="s">
        <v>74</v>
      </c>
      <c r="C57" s="61" t="s">
        <v>179</v>
      </c>
    </row>
    <row r="58" spans="1:3" x14ac:dyDescent="0.25">
      <c r="A58" s="250"/>
      <c r="B58" s="46" t="s">
        <v>75</v>
      </c>
      <c r="C58" s="61" t="s">
        <v>180</v>
      </c>
    </row>
    <row r="59" spans="1:3" ht="15.75" thickBot="1" x14ac:dyDescent="0.3">
      <c r="A59" s="251"/>
      <c r="B59" s="47" t="s">
        <v>76</v>
      </c>
      <c r="C59" s="50" t="s">
        <v>181</v>
      </c>
    </row>
    <row r="60" spans="1:3" x14ac:dyDescent="0.25">
      <c r="A60" s="241" t="s">
        <v>182</v>
      </c>
      <c r="B60" s="40" t="s">
        <v>77</v>
      </c>
      <c r="C60" s="64"/>
    </row>
    <row r="61" spans="1:3" x14ac:dyDescent="0.25">
      <c r="A61" s="242"/>
      <c r="B61" s="65" t="s">
        <v>78</v>
      </c>
      <c r="C61" s="61" t="s">
        <v>183</v>
      </c>
    </row>
    <row r="62" spans="1:3" x14ac:dyDescent="0.25">
      <c r="A62" s="242"/>
      <c r="B62" s="65" t="s">
        <v>79</v>
      </c>
      <c r="C62" s="61" t="s">
        <v>219</v>
      </c>
    </row>
    <row r="63" spans="1:3" x14ac:dyDescent="0.25">
      <c r="A63" s="242"/>
      <c r="B63" s="65" t="s">
        <v>207</v>
      </c>
      <c r="C63" s="61" t="s">
        <v>184</v>
      </c>
    </row>
    <row r="64" spans="1:3" ht="15.75" thickBot="1" x14ac:dyDescent="0.3">
      <c r="A64" s="243"/>
      <c r="B64" s="66" t="s">
        <v>81</v>
      </c>
      <c r="C64" s="50" t="s">
        <v>185</v>
      </c>
    </row>
    <row r="65" spans="1:3" x14ac:dyDescent="0.25">
      <c r="A65" s="241" t="s">
        <v>186</v>
      </c>
      <c r="B65" s="40" t="s">
        <v>82</v>
      </c>
      <c r="C65" s="64"/>
    </row>
    <row r="66" spans="1:3" x14ac:dyDescent="0.25">
      <c r="A66" s="242"/>
      <c r="B66" s="46" t="s">
        <v>83</v>
      </c>
      <c r="C66" s="61" t="s">
        <v>187</v>
      </c>
    </row>
    <row r="67" spans="1:3" x14ac:dyDescent="0.25">
      <c r="A67" s="242"/>
      <c r="B67" s="46" t="s">
        <v>188</v>
      </c>
      <c r="C67" s="61" t="s">
        <v>189</v>
      </c>
    </row>
    <row r="68" spans="1:3" ht="15.75" thickBot="1" x14ac:dyDescent="0.3">
      <c r="A68" s="243"/>
      <c r="B68" s="67" t="s">
        <v>85</v>
      </c>
      <c r="C68" s="50" t="s">
        <v>190</v>
      </c>
    </row>
    <row r="69" spans="1:3" x14ac:dyDescent="0.25">
      <c r="A69" s="249" t="s">
        <v>191</v>
      </c>
      <c r="B69" s="40" t="s">
        <v>86</v>
      </c>
      <c r="C69" s="64"/>
    </row>
    <row r="70" spans="1:3" x14ac:dyDescent="0.25">
      <c r="A70" s="250"/>
      <c r="B70" s="46" t="s">
        <v>87</v>
      </c>
      <c r="C70" s="48" t="s">
        <v>192</v>
      </c>
    </row>
    <row r="71" spans="1:3" ht="15.75" thickBot="1" x14ac:dyDescent="0.3">
      <c r="A71" s="251"/>
      <c r="B71" s="47" t="s">
        <v>88</v>
      </c>
      <c r="C71" s="50" t="s">
        <v>193</v>
      </c>
    </row>
    <row r="72" spans="1:3" x14ac:dyDescent="0.25">
      <c r="A72" s="249" t="s">
        <v>194</v>
      </c>
      <c r="B72" s="68" t="s">
        <v>89</v>
      </c>
      <c r="C72" s="64"/>
    </row>
    <row r="73" spans="1:3" x14ac:dyDescent="0.25">
      <c r="A73" s="250"/>
      <c r="B73" s="46" t="s">
        <v>90</v>
      </c>
      <c r="C73" s="48" t="s">
        <v>195</v>
      </c>
    </row>
    <row r="74" spans="1:3" x14ac:dyDescent="0.25">
      <c r="A74" s="250"/>
      <c r="B74" s="46" t="s">
        <v>91</v>
      </c>
      <c r="C74" s="48" t="s">
        <v>196</v>
      </c>
    </row>
    <row r="75" spans="1:3" ht="15.75" thickBot="1" x14ac:dyDescent="0.3">
      <c r="A75" s="251"/>
      <c r="B75" s="47" t="s">
        <v>92</v>
      </c>
      <c r="C75" s="50" t="s">
        <v>197</v>
      </c>
    </row>
    <row r="76" spans="1:3" ht="15.75" thickBot="1" x14ac:dyDescent="0.3">
      <c r="A76" s="43" t="s">
        <v>198</v>
      </c>
      <c r="B76" s="51" t="s">
        <v>93</v>
      </c>
      <c r="C76" s="52" t="s">
        <v>199</v>
      </c>
    </row>
    <row r="77" spans="1:3" ht="15.75" thickBot="1" x14ac:dyDescent="0.3">
      <c r="A77" s="43"/>
      <c r="B77" s="51" t="s">
        <v>94</v>
      </c>
      <c r="C77" s="52" t="s">
        <v>200</v>
      </c>
    </row>
    <row r="78" spans="1:3" ht="15.75" thickBot="1" x14ac:dyDescent="0.3">
      <c r="A78" s="43" t="s">
        <v>201</v>
      </c>
      <c r="B78" s="51" t="s">
        <v>202</v>
      </c>
      <c r="C78" s="45" t="s">
        <v>203</v>
      </c>
    </row>
  </sheetData>
  <mergeCells count="17">
    <mergeCell ref="A72:A75"/>
    <mergeCell ref="A46:A52"/>
    <mergeCell ref="A37:C37"/>
    <mergeCell ref="A40:A44"/>
    <mergeCell ref="A29:A31"/>
    <mergeCell ref="A55:A59"/>
    <mergeCell ref="A60:A64"/>
    <mergeCell ref="A65:A68"/>
    <mergeCell ref="A69:A71"/>
    <mergeCell ref="A23:A25"/>
    <mergeCell ref="A26:A28"/>
    <mergeCell ref="A1:C1"/>
    <mergeCell ref="A4:A6"/>
    <mergeCell ref="A8:A10"/>
    <mergeCell ref="A12:A17"/>
    <mergeCell ref="C12:C17"/>
    <mergeCell ref="A18:A22"/>
  </mergeCells>
  <printOptions horizontalCentered="1"/>
  <pageMargins left="0.11811023622047245" right="0.11811023622047245" top="0.55118110236220474" bottom="0.55118110236220474"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2"/>
  <sheetViews>
    <sheetView zoomScale="115" zoomScaleNormal="115" workbookViewId="0">
      <selection activeCellId="7" sqref="C39:C75 C77 C79 B79 B79 B6:B35 A1:C1 A1:C1"/>
    </sheetView>
  </sheetViews>
  <sheetFormatPr baseColWidth="10" defaultRowHeight="15" x14ac:dyDescent="0.25"/>
  <cols>
    <col min="1" max="1" width="54.28515625" style="113" customWidth="1"/>
    <col min="2" max="3" width="21.7109375" style="113" customWidth="1"/>
    <col min="4" max="16384" width="11.42578125" style="113"/>
  </cols>
  <sheetData>
    <row r="1" spans="1:3" ht="33.75" customHeight="1" x14ac:dyDescent="0.25">
      <c r="A1" s="335" t="s">
        <v>251</v>
      </c>
      <c r="B1" s="335"/>
      <c r="C1" s="335"/>
    </row>
    <row r="2" spans="1:3" ht="9.75" customHeight="1" thickBot="1" x14ac:dyDescent="0.3">
      <c r="A2" s="112"/>
      <c r="B2" s="114"/>
      <c r="C2" s="114"/>
    </row>
    <row r="3" spans="1:3" ht="21.75" thickBot="1" x14ac:dyDescent="0.3">
      <c r="A3" s="255" t="s">
        <v>352</v>
      </c>
      <c r="B3" s="256"/>
      <c r="C3" s="257"/>
    </row>
    <row r="4" spans="1:3" ht="15.75" thickBot="1" x14ac:dyDescent="0.3">
      <c r="A4" s="115"/>
      <c r="B4" s="116"/>
      <c r="C4" s="116"/>
    </row>
    <row r="5" spans="1:3" ht="15.75" thickBot="1" x14ac:dyDescent="0.3">
      <c r="A5" s="140" t="s">
        <v>26</v>
      </c>
      <c r="B5" s="118" t="s">
        <v>26</v>
      </c>
      <c r="C5" s="119" t="s">
        <v>27</v>
      </c>
    </row>
    <row r="6" spans="1:3" x14ac:dyDescent="0.25">
      <c r="A6" s="120" t="s">
        <v>28</v>
      </c>
      <c r="B6" s="333"/>
      <c r="C6" s="258"/>
    </row>
    <row r="7" spans="1:3" x14ac:dyDescent="0.25">
      <c r="A7" s="121" t="s">
        <v>29</v>
      </c>
      <c r="B7" s="327"/>
      <c r="C7" s="259"/>
    </row>
    <row r="8" spans="1:3" x14ac:dyDescent="0.25">
      <c r="A8" s="122" t="s">
        <v>30</v>
      </c>
      <c r="B8" s="327"/>
      <c r="C8" s="259"/>
    </row>
    <row r="9" spans="1:3" x14ac:dyDescent="0.25">
      <c r="A9" s="123" t="s">
        <v>31</v>
      </c>
      <c r="B9" s="328"/>
      <c r="C9" s="259"/>
    </row>
    <row r="10" spans="1:3" x14ac:dyDescent="0.25">
      <c r="A10" s="122" t="s">
        <v>32</v>
      </c>
      <c r="B10" s="328"/>
      <c r="C10" s="259"/>
    </row>
    <row r="11" spans="1:3" x14ac:dyDescent="0.25">
      <c r="A11" s="122" t="s">
        <v>33</v>
      </c>
      <c r="B11" s="328"/>
      <c r="C11" s="259"/>
    </row>
    <row r="12" spans="1:3" x14ac:dyDescent="0.25">
      <c r="A12" s="122" t="s">
        <v>34</v>
      </c>
      <c r="B12" s="334"/>
      <c r="C12" s="259"/>
    </row>
    <row r="13" spans="1:3" x14ac:dyDescent="0.25">
      <c r="A13" s="122" t="s">
        <v>35</v>
      </c>
      <c r="B13" s="328"/>
      <c r="C13" s="259"/>
    </row>
    <row r="14" spans="1:3" x14ac:dyDescent="0.25">
      <c r="A14" s="122" t="s">
        <v>36</v>
      </c>
      <c r="B14" s="328"/>
      <c r="C14" s="259"/>
    </row>
    <row r="15" spans="1:3" x14ac:dyDescent="0.25">
      <c r="A15" s="124" t="s">
        <v>37</v>
      </c>
      <c r="B15" s="328"/>
      <c r="C15" s="259"/>
    </row>
    <row r="16" spans="1:3" x14ac:dyDescent="0.25">
      <c r="A16" s="124" t="s">
        <v>38</v>
      </c>
      <c r="B16" s="328"/>
      <c r="C16" s="259"/>
    </row>
    <row r="17" spans="1:3" x14ac:dyDescent="0.25">
      <c r="A17" s="124" t="s">
        <v>39</v>
      </c>
      <c r="B17" s="328"/>
      <c r="C17" s="259"/>
    </row>
    <row r="18" spans="1:3" x14ac:dyDescent="0.25">
      <c r="A18" s="124" t="s">
        <v>40</v>
      </c>
      <c r="B18" s="328"/>
      <c r="C18" s="259"/>
    </row>
    <row r="19" spans="1:3" x14ac:dyDescent="0.25">
      <c r="A19" s="124" t="s">
        <v>41</v>
      </c>
      <c r="B19" s="328"/>
      <c r="C19" s="259"/>
    </row>
    <row r="20" spans="1:3" x14ac:dyDescent="0.25">
      <c r="A20" s="122" t="s">
        <v>42</v>
      </c>
      <c r="B20" s="328"/>
      <c r="C20" s="259"/>
    </row>
    <row r="21" spans="1:3" x14ac:dyDescent="0.25">
      <c r="A21" s="124" t="s">
        <v>43</v>
      </c>
      <c r="B21" s="328"/>
      <c r="C21" s="259"/>
    </row>
    <row r="22" spans="1:3" x14ac:dyDescent="0.25">
      <c r="A22" s="124" t="s">
        <v>44</v>
      </c>
      <c r="B22" s="328"/>
      <c r="C22" s="259"/>
    </row>
    <row r="23" spans="1:3" x14ac:dyDescent="0.25">
      <c r="A23" s="124" t="s">
        <v>45</v>
      </c>
      <c r="B23" s="328"/>
      <c r="C23" s="259"/>
    </row>
    <row r="24" spans="1:3" x14ac:dyDescent="0.25">
      <c r="A24" s="124" t="s">
        <v>46</v>
      </c>
      <c r="B24" s="328"/>
      <c r="C24" s="259"/>
    </row>
    <row r="25" spans="1:3" x14ac:dyDescent="0.25">
      <c r="A25" s="122" t="s">
        <v>47</v>
      </c>
      <c r="B25" s="328"/>
      <c r="C25" s="259"/>
    </row>
    <row r="26" spans="1:3" x14ac:dyDescent="0.25">
      <c r="A26" s="122" t="s">
        <v>48</v>
      </c>
      <c r="B26" s="328"/>
      <c r="C26" s="259"/>
    </row>
    <row r="27" spans="1:3" x14ac:dyDescent="0.25">
      <c r="A27" s="122" t="s">
        <v>49</v>
      </c>
      <c r="B27" s="328"/>
      <c r="C27" s="259"/>
    </row>
    <row r="28" spans="1:3" x14ac:dyDescent="0.25">
      <c r="A28" s="122" t="s">
        <v>50</v>
      </c>
      <c r="B28" s="328"/>
      <c r="C28" s="259"/>
    </row>
    <row r="29" spans="1:3" x14ac:dyDescent="0.25">
      <c r="A29" s="122" t="s">
        <v>209</v>
      </c>
      <c r="B29" s="328"/>
      <c r="C29" s="259"/>
    </row>
    <row r="30" spans="1:3" x14ac:dyDescent="0.25">
      <c r="A30" s="122" t="s">
        <v>51</v>
      </c>
      <c r="B30" s="328"/>
      <c r="C30" s="259"/>
    </row>
    <row r="31" spans="1:3" x14ac:dyDescent="0.25">
      <c r="A31" s="122" t="s">
        <v>52</v>
      </c>
      <c r="B31" s="328"/>
      <c r="C31" s="259"/>
    </row>
    <row r="32" spans="1:3" x14ac:dyDescent="0.25">
      <c r="A32" s="122" t="s">
        <v>53</v>
      </c>
      <c r="B32" s="328"/>
      <c r="C32" s="259"/>
    </row>
    <row r="33" spans="1:3" x14ac:dyDescent="0.25">
      <c r="A33" s="125" t="s">
        <v>54</v>
      </c>
      <c r="B33" s="328"/>
      <c r="C33" s="259"/>
    </row>
    <row r="34" spans="1:3" x14ac:dyDescent="0.25">
      <c r="A34" s="126" t="s">
        <v>55</v>
      </c>
      <c r="B34" s="328"/>
      <c r="C34" s="259"/>
    </row>
    <row r="35" spans="1:3" x14ac:dyDescent="0.25">
      <c r="A35" s="126" t="s">
        <v>56</v>
      </c>
      <c r="B35" s="329"/>
      <c r="C35" s="259"/>
    </row>
    <row r="36" spans="1:3" ht="18.75" x14ac:dyDescent="0.25">
      <c r="A36" s="127" t="s">
        <v>96</v>
      </c>
      <c r="B36" s="128">
        <f>SUM(B6:B35)</f>
        <v>0</v>
      </c>
      <c r="C36" s="259"/>
    </row>
    <row r="37" spans="1:3" ht="15.75" thickBot="1" x14ac:dyDescent="0.3">
      <c r="A37" s="129" t="s">
        <v>57</v>
      </c>
      <c r="B37" s="130"/>
      <c r="C37" s="260"/>
    </row>
    <row r="38" spans="1:3" ht="15.75" thickBot="1" x14ac:dyDescent="0.3">
      <c r="A38" s="117" t="s">
        <v>27</v>
      </c>
      <c r="B38" s="261"/>
      <c r="C38" s="131" t="s">
        <v>27</v>
      </c>
    </row>
    <row r="39" spans="1:3" x14ac:dyDescent="0.25">
      <c r="A39" s="132" t="s">
        <v>58</v>
      </c>
      <c r="B39" s="262"/>
      <c r="C39" s="327"/>
    </row>
    <row r="40" spans="1:3" x14ac:dyDescent="0.25">
      <c r="A40" s="124" t="s">
        <v>59</v>
      </c>
      <c r="B40" s="262"/>
      <c r="C40" s="328"/>
    </row>
    <row r="41" spans="1:3" x14ac:dyDescent="0.25">
      <c r="A41" s="124" t="s">
        <v>60</v>
      </c>
      <c r="B41" s="262"/>
      <c r="C41" s="328"/>
    </row>
    <row r="42" spans="1:3" x14ac:dyDescent="0.25">
      <c r="A42" s="124" t="s">
        <v>61</v>
      </c>
      <c r="B42" s="262"/>
      <c r="C42" s="328"/>
    </row>
    <row r="43" spans="1:3" x14ac:dyDescent="0.25">
      <c r="A43" s="124" t="s">
        <v>62</v>
      </c>
      <c r="B43" s="262"/>
      <c r="C43" s="328"/>
    </row>
    <row r="44" spans="1:3" x14ac:dyDescent="0.25">
      <c r="A44" s="122" t="s">
        <v>63</v>
      </c>
      <c r="B44" s="262"/>
      <c r="C44" s="328"/>
    </row>
    <row r="45" spans="1:3" x14ac:dyDescent="0.25">
      <c r="A45" s="122" t="s">
        <v>64</v>
      </c>
      <c r="B45" s="262"/>
      <c r="C45" s="328"/>
    </row>
    <row r="46" spans="1:3" x14ac:dyDescent="0.25">
      <c r="A46" s="124" t="s">
        <v>65</v>
      </c>
      <c r="B46" s="262"/>
      <c r="C46" s="328"/>
    </row>
    <row r="47" spans="1:3" x14ac:dyDescent="0.25">
      <c r="A47" s="124" t="s">
        <v>66</v>
      </c>
      <c r="B47" s="262"/>
      <c r="C47" s="328"/>
    </row>
    <row r="48" spans="1:3" x14ac:dyDescent="0.25">
      <c r="A48" s="124" t="s">
        <v>67</v>
      </c>
      <c r="B48" s="262"/>
      <c r="C48" s="328"/>
    </row>
    <row r="49" spans="1:3" x14ac:dyDescent="0.25">
      <c r="A49" s="124" t="s">
        <v>68</v>
      </c>
      <c r="B49" s="262"/>
      <c r="C49" s="328"/>
    </row>
    <row r="50" spans="1:3" x14ac:dyDescent="0.25">
      <c r="A50" s="124" t="s">
        <v>69</v>
      </c>
      <c r="B50" s="262"/>
      <c r="C50" s="328"/>
    </row>
    <row r="51" spans="1:3" x14ac:dyDescent="0.25">
      <c r="A51" s="122" t="s">
        <v>70</v>
      </c>
      <c r="B51" s="262"/>
      <c r="C51" s="328"/>
    </row>
    <row r="52" spans="1:3" x14ac:dyDescent="0.25">
      <c r="A52" s="122" t="s">
        <v>71</v>
      </c>
      <c r="B52" s="262"/>
      <c r="C52" s="328"/>
    </row>
    <row r="53" spans="1:3" x14ac:dyDescent="0.25">
      <c r="A53" s="122" t="s">
        <v>72</v>
      </c>
      <c r="B53" s="262"/>
      <c r="C53" s="328"/>
    </row>
    <row r="54" spans="1:3" x14ac:dyDescent="0.25">
      <c r="A54" s="124" t="s">
        <v>73</v>
      </c>
      <c r="B54" s="262"/>
      <c r="C54" s="328"/>
    </row>
    <row r="55" spans="1:3" x14ac:dyDescent="0.25">
      <c r="A55" s="124" t="s">
        <v>74</v>
      </c>
      <c r="B55" s="262"/>
      <c r="C55" s="328"/>
    </row>
    <row r="56" spans="1:3" x14ac:dyDescent="0.25">
      <c r="A56" s="124" t="s">
        <v>75</v>
      </c>
      <c r="B56" s="262"/>
      <c r="C56" s="328"/>
    </row>
    <row r="57" spans="1:3" x14ac:dyDescent="0.25">
      <c r="A57" s="124" t="s">
        <v>76</v>
      </c>
      <c r="B57" s="262"/>
      <c r="C57" s="328"/>
    </row>
    <row r="58" spans="1:3" x14ac:dyDescent="0.25">
      <c r="A58" s="122" t="s">
        <v>77</v>
      </c>
      <c r="B58" s="262"/>
      <c r="C58" s="328"/>
    </row>
    <row r="59" spans="1:3" x14ac:dyDescent="0.25">
      <c r="A59" s="133" t="s">
        <v>78</v>
      </c>
      <c r="B59" s="262"/>
      <c r="C59" s="328"/>
    </row>
    <row r="60" spans="1:3" x14ac:dyDescent="0.25">
      <c r="A60" s="133" t="s">
        <v>79</v>
      </c>
      <c r="B60" s="262"/>
      <c r="C60" s="328"/>
    </row>
    <row r="61" spans="1:3" x14ac:dyDescent="0.25">
      <c r="A61" s="133" t="s">
        <v>80</v>
      </c>
      <c r="B61" s="262"/>
      <c r="C61" s="328"/>
    </row>
    <row r="62" spans="1:3" x14ac:dyDescent="0.25">
      <c r="A62" s="133" t="s">
        <v>81</v>
      </c>
      <c r="B62" s="262"/>
      <c r="C62" s="328"/>
    </row>
    <row r="63" spans="1:3" x14ac:dyDescent="0.25">
      <c r="A63" s="122" t="s">
        <v>82</v>
      </c>
      <c r="B63" s="262"/>
      <c r="C63" s="328"/>
    </row>
    <row r="64" spans="1:3" x14ac:dyDescent="0.25">
      <c r="A64" s="124" t="s">
        <v>83</v>
      </c>
      <c r="B64" s="262"/>
      <c r="C64" s="328"/>
    </row>
    <row r="65" spans="1:3" x14ac:dyDescent="0.25">
      <c r="A65" s="124" t="s">
        <v>84</v>
      </c>
      <c r="B65" s="262"/>
      <c r="C65" s="328"/>
    </row>
    <row r="66" spans="1:3" x14ac:dyDescent="0.25">
      <c r="A66" s="134" t="s">
        <v>85</v>
      </c>
      <c r="B66" s="262"/>
      <c r="C66" s="328"/>
    </row>
    <row r="67" spans="1:3" x14ac:dyDescent="0.25">
      <c r="A67" s="122" t="s">
        <v>86</v>
      </c>
      <c r="B67" s="262"/>
      <c r="C67" s="328"/>
    </row>
    <row r="68" spans="1:3" x14ac:dyDescent="0.25">
      <c r="A68" s="124" t="s">
        <v>87</v>
      </c>
      <c r="B68" s="262"/>
      <c r="C68" s="328"/>
    </row>
    <row r="69" spans="1:3" x14ac:dyDescent="0.25">
      <c r="A69" s="124" t="s">
        <v>88</v>
      </c>
      <c r="B69" s="262"/>
      <c r="C69" s="328"/>
    </row>
    <row r="70" spans="1:3" x14ac:dyDescent="0.25">
      <c r="A70" s="126" t="s">
        <v>89</v>
      </c>
      <c r="B70" s="262"/>
      <c r="C70" s="328"/>
    </row>
    <row r="71" spans="1:3" x14ac:dyDescent="0.25">
      <c r="A71" s="124" t="s">
        <v>90</v>
      </c>
      <c r="B71" s="262"/>
      <c r="C71" s="328"/>
    </row>
    <row r="72" spans="1:3" x14ac:dyDescent="0.25">
      <c r="A72" s="124" t="s">
        <v>91</v>
      </c>
      <c r="B72" s="262"/>
      <c r="C72" s="328"/>
    </row>
    <row r="73" spans="1:3" x14ac:dyDescent="0.25">
      <c r="A73" s="124" t="s">
        <v>92</v>
      </c>
      <c r="B73" s="262"/>
      <c r="C73" s="328"/>
    </row>
    <row r="74" spans="1:3" x14ac:dyDescent="0.25">
      <c r="A74" s="126" t="s">
        <v>93</v>
      </c>
      <c r="B74" s="262"/>
      <c r="C74" s="329"/>
    </row>
    <row r="75" spans="1:3" x14ac:dyDescent="0.25">
      <c r="A75" s="126" t="s">
        <v>94</v>
      </c>
      <c r="B75" s="262"/>
      <c r="C75" s="329"/>
    </row>
    <row r="76" spans="1:3" ht="18.75" x14ac:dyDescent="0.25">
      <c r="A76" s="127" t="s">
        <v>96</v>
      </c>
      <c r="B76" s="262"/>
      <c r="C76" s="128">
        <f>SUM(C39:C75)</f>
        <v>0</v>
      </c>
    </row>
    <row r="77" spans="1:3" ht="15.75" thickBot="1" x14ac:dyDescent="0.3">
      <c r="A77" s="129" t="s">
        <v>95</v>
      </c>
      <c r="B77" s="263"/>
      <c r="C77" s="330"/>
    </row>
    <row r="78" spans="1:3" ht="19.5" thickBot="1" x14ac:dyDescent="0.3">
      <c r="A78" s="135" t="s">
        <v>96</v>
      </c>
      <c r="B78" s="128">
        <f>SUM(B36)</f>
        <v>0</v>
      </c>
      <c r="C78" s="128">
        <f>SUM(C76)</f>
        <v>0</v>
      </c>
    </row>
    <row r="79" spans="1:3" ht="15.75" thickBot="1" x14ac:dyDescent="0.3">
      <c r="A79" s="136" t="s">
        <v>210</v>
      </c>
      <c r="B79" s="332"/>
      <c r="C79" s="331"/>
    </row>
    <row r="80" spans="1:3" ht="15.75" thickBot="1" x14ac:dyDescent="0.3">
      <c r="A80" s="137" t="s">
        <v>211</v>
      </c>
      <c r="B80" s="253">
        <f>SUM(B78-C78)</f>
        <v>0</v>
      </c>
      <c r="C80" s="254"/>
    </row>
    <row r="82" spans="1:2" x14ac:dyDescent="0.25">
      <c r="A82" s="138" t="s">
        <v>97</v>
      </c>
      <c r="B82" s="139" t="s">
        <v>98</v>
      </c>
    </row>
  </sheetData>
  <sheetProtection algorithmName="SHA-512" hashValue="JPKs0Jn1EE1RyNGnELpUmDX0kB1IbE1F8ninv+0eQyJolzjOZOVOq2rEs2KbfY2V9mn9zHRsssm9zE7xAk0wQg==" saltValue="yGsHUhqqwJxlsl5upQM31Q==" spinCount="100000" sheet="1" objects="1" scenarios="1"/>
  <mergeCells count="5">
    <mergeCell ref="A1:C1"/>
    <mergeCell ref="B80:C80"/>
    <mergeCell ref="A3:C3"/>
    <mergeCell ref="C6:C37"/>
    <mergeCell ref="B38:B77"/>
  </mergeCells>
  <printOptions horizontalCentered="1"/>
  <pageMargins left="0.31496062992125984" right="0.31496062992125984" top="0.35433070866141736" bottom="0.35433070866141736"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33</vt:i4>
      </vt:variant>
    </vt:vector>
  </HeadingPairs>
  <TitlesOfParts>
    <vt:vector size="46" baseType="lpstr">
      <vt:lpstr>informations pratiques</vt:lpstr>
      <vt:lpstr>présentation</vt:lpstr>
      <vt:lpstr>ressources</vt:lpstr>
      <vt:lpstr>encadrement </vt:lpstr>
      <vt:lpstr>renseign. sportifs (1)</vt:lpstr>
      <vt:lpstr>renseign. sportifs (2)</vt:lpstr>
      <vt:lpstr>renseign. sportifs (3)</vt:lpstr>
      <vt:lpstr>notice explicative recettes-dép</vt:lpstr>
      <vt:lpstr>compte résultats</vt:lpstr>
      <vt:lpstr>budget prévisionnel</vt:lpstr>
      <vt:lpstr>trésorerie</vt:lpstr>
      <vt:lpstr>pièces à fournir</vt:lpstr>
      <vt:lpstr>attestation honneur</vt:lpstr>
      <vt:lpstr>présentation!Adresse_President</vt:lpstr>
      <vt:lpstr>présentation!Adresse_Secretaire</vt:lpstr>
      <vt:lpstr>présentation!Adresse_Tresorier</vt:lpstr>
      <vt:lpstr>'pièces à fournir'!CaseACocher18</vt:lpstr>
      <vt:lpstr>'pièces à fournir'!CaseACocher19</vt:lpstr>
      <vt:lpstr>'pièces à fournir'!CaseACocher20</vt:lpstr>
      <vt:lpstr>'encadrement '!Champ_Niveau1</vt:lpstr>
      <vt:lpstr>trésorerie!Compte_Courant1</vt:lpstr>
      <vt:lpstr>trésorerie!Compte_Courant2</vt:lpstr>
      <vt:lpstr>trésorerie!Compte_Courant3</vt:lpstr>
      <vt:lpstr>trésorerie!Compte_Courant4</vt:lpstr>
      <vt:lpstr>trésorerie!Compte_Epargne</vt:lpstr>
      <vt:lpstr>présentation!Email_President</vt:lpstr>
      <vt:lpstr>présentation!Email_Secretaire</vt:lpstr>
      <vt:lpstr>présentation!Email_Tresorier</vt:lpstr>
      <vt:lpstr>trésorerie!Espece</vt:lpstr>
      <vt:lpstr>trésorerie!Livret</vt:lpstr>
      <vt:lpstr>'encadrement '!Nom_Niveau1</vt:lpstr>
      <vt:lpstr>présentation!Nom_President2</vt:lpstr>
      <vt:lpstr>présentation!Nom_Secretaire2</vt:lpstr>
      <vt:lpstr>présentation!Nom_Tresorier2</vt:lpstr>
      <vt:lpstr>trésorerie!Placement1</vt:lpstr>
      <vt:lpstr>trésorerie!Placement2</vt:lpstr>
      <vt:lpstr>présentation!Portable_President</vt:lpstr>
      <vt:lpstr>présentation!Portable_Secretaire</vt:lpstr>
      <vt:lpstr>présentation!Portable_Tresorier</vt:lpstr>
      <vt:lpstr>présentation!Telephone_President</vt:lpstr>
      <vt:lpstr>présentation!Telephone_Secretaire</vt:lpstr>
      <vt:lpstr>présentation!Telephone_Tresorier</vt:lpstr>
      <vt:lpstr>'renseign. sportifs (1)'!Texte1</vt:lpstr>
      <vt:lpstr>présentation!Zone_d_impression</vt:lpstr>
      <vt:lpstr>'renseign. sportifs (3)'!Zone_d_impression</vt:lpstr>
      <vt:lpstr>ressources!Zone_d_impression</vt:lpstr>
    </vt:vector>
  </TitlesOfParts>
  <Company>MAIRIE DE LA FLECHE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HAMELIN</dc:creator>
  <cp:lastModifiedBy>Céline RABOUAN</cp:lastModifiedBy>
  <cp:lastPrinted>2022-06-30T12:14:27Z</cp:lastPrinted>
  <dcterms:created xsi:type="dcterms:W3CDTF">2015-09-04T13:40:55Z</dcterms:created>
  <dcterms:modified xsi:type="dcterms:W3CDTF">2022-06-30T12:21:08Z</dcterms:modified>
</cp:coreProperties>
</file>